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3875" windowHeight="7770" tabRatio="716" firstSheet="3" activeTab="8"/>
  </bookViews>
  <sheets>
    <sheet name="12(1)-1" sheetId="1" r:id="rId1"/>
    <sheet name="12(1)-2" sheetId="2" r:id="rId2"/>
    <sheet name="12(2)(3)(4)" sheetId="3" r:id="rId3"/>
    <sheet name="12(5)" sheetId="4" r:id="rId4"/>
    <sheet name="12(6)" sheetId="5" r:id="rId5"/>
    <sheet name="12(7)" sheetId="6" r:id="rId6"/>
    <sheet name="12(8)" sheetId="7" r:id="rId7"/>
    <sheet name="12(9)(10)" sheetId="8" r:id="rId8"/>
    <sheet name="12(11)" sheetId="9" r:id="rId9"/>
    <sheet name="12(12)" sheetId="10" r:id="rId10"/>
    <sheet name="12(13)" sheetId="11" r:id="rId11"/>
    <sheet name="12(14)" sheetId="12" r:id="rId12"/>
    <sheet name="12(15)" sheetId="13" r:id="rId13"/>
  </sheets>
  <definedNames>
    <definedName name="_xlnm.Print_Area" localSheetId="9">'12(12)'!$A$1:$C$12</definedName>
    <definedName name="_xlnm.Print_Area" localSheetId="10">'12(13)'!$A$1:$C$13</definedName>
    <definedName name="_xlnm.Print_Area" localSheetId="3">'12(5)'!$A$1:$M$12</definedName>
    <definedName name="_xlnm.Print_Area" localSheetId="4">'12(6)'!$A$1:$H$14</definedName>
    <definedName name="_xlnm.Print_Area" localSheetId="5">'12(7)'!$A$1:$J$17</definedName>
    <definedName name="_xlnm.Print_Area" localSheetId="6">'12(8)'!$A$1:$Q$12</definedName>
  </definedNames>
  <calcPr fullCalcOnLoad="1"/>
</workbook>
</file>

<file path=xl/sharedStrings.xml><?xml version="1.0" encoding="utf-8"?>
<sst xmlns="http://schemas.openxmlformats.org/spreadsheetml/2006/main" count="393" uniqueCount="171">
  <si>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</si>
  <si>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</si>
  <si>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</si>
  <si>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</si>
  <si>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</si>
  <si>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</si>
  <si>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</si>
  <si>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</si>
  <si>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</si>
  <si>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</si>
  <si>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</si>
  <si>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</si>
  <si>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２　月別ごみ（可燃物）処理状況</t>
  </si>
  <si>
    <t>（単位：ｔ）</t>
  </si>
  <si>
    <t>（単位：kl）</t>
  </si>
  <si>
    <t>事　業　所</t>
  </si>
  <si>
    <t>４　浄化槽設置状況（累計）</t>
  </si>
  <si>
    <t>死因</t>
  </si>
  <si>
    <t>死亡数</t>
  </si>
  <si>
    <t>心疾患</t>
  </si>
  <si>
    <t>異常認めず</t>
  </si>
  <si>
    <t>基　　本　　健　　康　　診　　査　　判　　定　　区　　分</t>
  </si>
  <si>
    <t>６　成人健康診査実施状況</t>
  </si>
  <si>
    <t>接種率（％）</t>
  </si>
  <si>
    <t>７　予防接種状況</t>
  </si>
  <si>
    <t>受　診　者</t>
  </si>
  <si>
    <t>要観察者</t>
  </si>
  <si>
    <t>乳    児</t>
  </si>
  <si>
    <t>1歳6か月児</t>
  </si>
  <si>
    <t>3　　歳　　児</t>
  </si>
  <si>
    <t>受診者</t>
  </si>
  <si>
    <t>要精検者</t>
  </si>
  <si>
    <t>対　象　者</t>
  </si>
  <si>
    <t>骨量減少</t>
  </si>
  <si>
    <t>１５　火葬の状況</t>
  </si>
  <si>
    <t>　　　月
年度</t>
  </si>
  <si>
    <t>搬　　　入　　　量（ｔ）</t>
  </si>
  <si>
    <t>３　月別し尿処理状況（浄化槽汚泥を含む）</t>
  </si>
  <si>
    <t>　　　　　　　区分
　年度</t>
  </si>
  <si>
    <t>子宮がん</t>
  </si>
  <si>
    <t>乳がん</t>
  </si>
  <si>
    <t>大腸がん</t>
  </si>
  <si>
    <t>前立腺がん</t>
  </si>
  <si>
    <t>受診者</t>
  </si>
  <si>
    <t>・ごみ処理状況</t>
  </si>
  <si>
    <t>　　 区分
年度</t>
  </si>
  <si>
    <t>（北名古屋衛生組合）</t>
  </si>
  <si>
    <t>要精検査</t>
  </si>
  <si>
    <t>肺がん（喀痰）</t>
  </si>
  <si>
    <t>犬登録数</t>
  </si>
  <si>
    <t>予防接種頭数</t>
  </si>
  <si>
    <t>捕獲頭数</t>
  </si>
  <si>
    <t>　　　　　区分
 年度</t>
  </si>
  <si>
    <t>献血者数</t>
  </si>
  <si>
    <t>200ml</t>
  </si>
  <si>
    <t>400ml</t>
  </si>
  <si>
    <t>可燃ごみ</t>
  </si>
  <si>
    <t>（人口1,000対）</t>
  </si>
  <si>
    <t>　　　 区分　
 年度</t>
  </si>
  <si>
    <t>１４　狂犬病予防接種の状況</t>
  </si>
  <si>
    <t>１３　献血状況</t>
  </si>
  <si>
    <t>１２　結核検診実施状況</t>
  </si>
  <si>
    <t xml:space="preserve">          　　　月
　年度</t>
  </si>
  <si>
    <t>(各年度末現在）</t>
  </si>
  <si>
    <t>５　死因別順位</t>
  </si>
  <si>
    <t>胸部レントゲン撮影</t>
  </si>
  <si>
    <t>（各年度末現在）</t>
  </si>
  <si>
    <t>老衰</t>
  </si>
  <si>
    <t>第1位</t>
  </si>
  <si>
    <t>第2位</t>
  </si>
  <si>
    <t>第3位</t>
  </si>
  <si>
    <t>第4位</t>
  </si>
  <si>
    <t>第5位</t>
  </si>
  <si>
    <t>総　数</t>
  </si>
  <si>
    <t>受　診　者</t>
  </si>
  <si>
    <t xml:space="preserve"> 　    区分　
 年度         　　 </t>
  </si>
  <si>
    <t>　　　　 区分　　
 年度</t>
  </si>
  <si>
    <t>８　がん検診実施状況</t>
  </si>
  <si>
    <t>総数</t>
  </si>
  <si>
    <t>総　　　数</t>
  </si>
  <si>
    <t>―</t>
  </si>
  <si>
    <t>　　　　　　 区分
　 年度</t>
  </si>
  <si>
    <t>小児用肺炎球菌ワクチン</t>
  </si>
  <si>
    <t>子宮頸がん予防ワクチン</t>
  </si>
  <si>
    <t>　　　　区分
 年度</t>
  </si>
  <si>
    <t>最終処分</t>
  </si>
  <si>
    <t>不燃・粗大</t>
  </si>
  <si>
    <t>事業系等</t>
  </si>
  <si>
    <t>埋　立（ｔ）</t>
  </si>
  <si>
    <t>①</t>
  </si>
  <si>
    <t>②</t>
  </si>
  <si>
    <t>③</t>
  </si>
  <si>
    <t>麻しん・風しん</t>
  </si>
  <si>
    <t>4種混合（ジフテリア・
百日せき・破傷風・ポリオ）</t>
  </si>
  <si>
    <t xml:space="preserve">       区分
  年度</t>
  </si>
  <si>
    <t>（尾張東部火葬場管理組合）</t>
  </si>
  <si>
    <t>2種混合（ジフテリア・
破傷風）</t>
  </si>
  <si>
    <t>・再生利用状況（事業系生ごみ）</t>
  </si>
  <si>
    <t>　　　　区分
 年度</t>
  </si>
  <si>
    <t>再  生  利  用</t>
  </si>
  <si>
    <t>鴨田エコパーク
全　体</t>
  </si>
  <si>
    <t>内豊山町分</t>
  </si>
  <si>
    <t>発電量
（kwh)</t>
  </si>
  <si>
    <r>
      <t xml:space="preserve">肥料生産量
</t>
    </r>
    <r>
      <rPr>
        <sz val="10"/>
        <rFont val="ＭＳ 明朝"/>
        <family val="1"/>
      </rPr>
      <t>(15kg入り袋）</t>
    </r>
  </si>
  <si>
    <t>※発電量及び肥料生産量については、鴨田エコパーク全体量</t>
  </si>
  <si>
    <t>９　成人歯科健診実施状況</t>
  </si>
  <si>
    <t>１０　骨粗しょう症検診実施状況</t>
  </si>
  <si>
    <t>※30歳代受診者及び国民健康保険加入者のうち特定健診（集団検診）のみの数値</t>
  </si>
  <si>
    <t>肺炎</t>
  </si>
  <si>
    <t>BCG</t>
  </si>
  <si>
    <t>水痘ワクチン</t>
  </si>
  <si>
    <t>　　　　　　　　月
　 年度</t>
  </si>
  <si>
    <t>一　　　般</t>
  </si>
  <si>
    <t>死亡率(％)</t>
  </si>
  <si>
    <t>日本脳炎</t>
  </si>
  <si>
    <t>インフルエンザ</t>
  </si>
  <si>
    <t>ヒブワクチン</t>
  </si>
  <si>
    <t>肺炎</t>
  </si>
  <si>
    <t>28年</t>
  </si>
  <si>
    <t>対象者</t>
  </si>
  <si>
    <t>接種者</t>
  </si>
  <si>
    <t>肺がん（X線）</t>
  </si>
  <si>
    <t>B型肝炎</t>
  </si>
  <si>
    <t>（保健センター）</t>
  </si>
  <si>
    <t>29年</t>
  </si>
  <si>
    <t>※平成29年度より判定区分に変更あり</t>
  </si>
  <si>
    <t>　　　 区分
 年度</t>
  </si>
  <si>
    <t>受診者数</t>
  </si>
  <si>
    <t>要注意</t>
  </si>
  <si>
    <t>要観察</t>
  </si>
  <si>
    <t>要指導</t>
  </si>
  <si>
    <t>要精検</t>
  </si>
  <si>
    <t>要医療</t>
  </si>
  <si>
    <t>１　ごみ処理状況</t>
  </si>
  <si>
    <t>※平成29年度から400ｍｌ</t>
  </si>
  <si>
    <t>　献血のみ実施</t>
  </si>
  <si>
    <t>30年</t>
  </si>
  <si>
    <t>29年</t>
  </si>
  <si>
    <t>30年</t>
  </si>
  <si>
    <t>令和元年</t>
  </si>
  <si>
    <t>2年</t>
  </si>
  <si>
    <t>令和元年</t>
  </si>
  <si>
    <t>93.1</t>
  </si>
  <si>
    <t>100</t>
  </si>
  <si>
    <t>96.8</t>
  </si>
  <si>
    <t>ロタウイルス</t>
  </si>
  <si>
    <t>胃がん（内視鏡）</t>
  </si>
  <si>
    <t>282.934.9</t>
  </si>
  <si>
    <t>胃がん(X線）</t>
  </si>
  <si>
    <t>3年</t>
  </si>
  <si>
    <t>(環境保全G）</t>
  </si>
  <si>
    <t>平成27年</t>
  </si>
  <si>
    <t>（環境保全G）</t>
  </si>
  <si>
    <t>脳血管疾患</t>
  </si>
  <si>
    <t>98.3</t>
  </si>
  <si>
    <t>96.5</t>
  </si>
  <si>
    <t>103.4</t>
  </si>
  <si>
    <t>※R3年度より対象者数が推計対象者から全対象年齢者数に変更</t>
  </si>
  <si>
    <t>4年</t>
  </si>
  <si>
    <t>　　　　　           区分及び
　　　　　　　           年度
　区分</t>
  </si>
  <si>
    <t>１２ 　衛生・公害</t>
  </si>
  <si>
    <t>平成28年</t>
  </si>
  <si>
    <t>悪性
新生物</t>
  </si>
  <si>
    <t>脳血管
疾患</t>
  </si>
  <si>
    <t>不慮の
事故</t>
  </si>
  <si>
    <t>老衰
/自殺</t>
  </si>
  <si>
    <t>平成28年</t>
  </si>
  <si>
    <t>悪性新生物</t>
  </si>
  <si>
    <t>脳血管疾患</t>
  </si>
  <si>
    <t>（環境保全G、北名古屋衛生組合）</t>
  </si>
  <si>
    <r>
      <t>１１　</t>
    </r>
    <r>
      <rPr>
        <sz val="11"/>
        <color indexed="10"/>
        <rFont val="ＭＳ 明朝"/>
        <family val="1"/>
      </rPr>
      <t>乳幼児健康診査状況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</si>
</sst>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_ "/>
    <numFmt numFmtId="179" formatCode="0.0_);[Red]\(0.0\)"/>
    <numFmt numFmtId="180" formatCode="0_);[Red]\(0\)"/>
    <numFmt numFmtId="181" formatCode="0.000_ "/>
    <numFmt numFmtId="182" formatCode="0.000_);[Red]\(0.000\)"/>
    <numFmt numFmtId="183" formatCode="0.0"/>
    <numFmt numFmtId="184" formatCode="0_ "/>
    <numFmt numFmtId="185" formatCode="#,##0_ ;[Red]\-#,##0\ "/>
    <numFmt numFmtId="186" formatCode="0.0%"/>
    <numFmt numFmtId="187" formatCode="#,##0.0;[Red]\-#,##0.0"/>
    <numFmt numFmtId="188" formatCode="#,##0_ "/>
    <numFmt numFmtId="189" formatCode="_ &quot;¥&quot;* #,##0.0_ ;_ &quot;¥&quot;* \-#,##0.0_ ;_ &quot;¥&quot;* &quot;-&quot;?_ ;_ @_ 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0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60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1"/>
      <color indexed="20"/>
      <name val="ＭＳ Ｐゴシック"/>
      <family val="3"/>
    </font>
    <font>
      <sz val="12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b/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b/>
      <sz val="9"/>
      <color indexed="8"/>
      <name val="ＭＳ ゴシック"/>
      <family val="3"/>
    </font>
    <font>
      <sz val="11"/>
      <color theme="1"/>
      <name val="Calibri"/>
      <family val="3"/>
    </font>
    <font>
      <sz val="12"/>
      <color theme="1"/>
      <name val="ＭＳ Ｐゴシック"/>
      <family val="3"/>
    </font>
    <font>
      <sz val="11"/>
      <color indexed="8"/>
      <name val="Calibri"/>
      <family val="3"/>
    </font>
    <font>
      <sz val="11"/>
      <color theme="0"/>
      <name val="Calibri"/>
      <family val="3"/>
    </font>
    <font>
      <sz val="12"/>
      <color theme="0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Cambria"/>
      <family val="3"/>
    </font>
    <font>
      <b/>
      <sz val="18"/>
      <color theme="3"/>
      <name val="ＭＳ Ｐゴシック"/>
      <family val="3"/>
    </font>
    <font>
      <sz val="18"/>
      <color theme="3"/>
      <name val="Cambria"/>
      <family val="3"/>
    </font>
    <font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2"/>
      <color theme="0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2"/>
      <color rgb="FF9C6500"/>
      <name val="ＭＳ Ｐゴシック"/>
      <family val="3"/>
    </font>
    <font>
      <sz val="11"/>
      <color rgb="FFFA7D00"/>
      <name val="Calibri"/>
      <family val="3"/>
    </font>
    <font>
      <sz val="12"/>
      <color rgb="FFFA7D00"/>
      <name val="ＭＳ Ｐゴシック"/>
      <family val="3"/>
    </font>
    <font>
      <sz val="11"/>
      <color rgb="FF9C0006"/>
      <name val="Calibri"/>
      <family val="3"/>
    </font>
    <font>
      <sz val="12"/>
      <color rgb="FF9C0006"/>
      <name val="ＭＳ Ｐゴシック"/>
      <family val="3"/>
    </font>
    <font>
      <b/>
      <sz val="11"/>
      <color rgb="FFFA7D00"/>
      <name val="Calibri"/>
      <family val="3"/>
    </font>
    <font>
      <b/>
      <sz val="12"/>
      <color rgb="FFFA7D00"/>
      <name val="ＭＳ Ｐゴシック"/>
      <family val="3"/>
    </font>
    <font>
      <sz val="11"/>
      <color rgb="FFFF0000"/>
      <name val="Calibri"/>
      <family val="3"/>
    </font>
    <font>
      <sz val="12"/>
      <color rgb="FFFF0000"/>
      <name val="ＭＳ Ｐゴシック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5"/>
      <color theme="3"/>
      <name val="ＭＳ Ｐゴシック"/>
      <family val="3"/>
    </font>
    <font>
      <b/>
      <sz val="13"/>
      <color theme="3"/>
      <name val="Calibri"/>
      <family val="3"/>
    </font>
    <font>
      <b/>
      <sz val="13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1"/>
      <name val="Calibri"/>
      <family val="3"/>
    </font>
    <font>
      <b/>
      <sz val="12"/>
      <color theme="1"/>
      <name val="ＭＳ Ｐゴシック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b/>
      <sz val="12"/>
      <color rgb="FF3F3F3F"/>
      <name val="ＭＳ Ｐゴシック"/>
      <family val="3"/>
    </font>
    <font>
      <i/>
      <sz val="11"/>
      <color rgb="FF7F7F7F"/>
      <name val="Calibri"/>
      <family val="3"/>
    </font>
    <font>
      <i/>
      <sz val="12"/>
      <color rgb="FF7F7F7F"/>
      <name val="ＭＳ Ｐゴシック"/>
      <family val="3"/>
    </font>
    <font>
      <sz val="11"/>
      <color rgb="FF3F3F76"/>
      <name val="Calibri"/>
      <family val="3"/>
    </font>
    <font>
      <sz val="12"/>
      <color rgb="FF3F3F76"/>
      <name val="ＭＳ Ｐゴシック"/>
      <family val="3"/>
    </font>
    <font>
      <sz val="11"/>
      <color rgb="FF006100"/>
      <name val="Calibri"/>
      <family val="3"/>
    </font>
    <font>
      <sz val="12"/>
      <color rgb="FF006100"/>
      <name val="ＭＳ Ｐゴシック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b/>
      <sz val="11"/>
      <color rgb="FFFF0000"/>
      <name val="ＭＳ ゴシック"/>
      <family val="3"/>
    </font>
    <font>
      <sz val="11"/>
      <color theme="1"/>
      <name val="ＭＳ ゴシック"/>
      <family val="3"/>
    </font>
    <font>
      <sz val="9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b/>
      <sz val="9"/>
      <color theme="1"/>
      <name val="ＭＳ ゴシック"/>
      <family val="3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</borders>
  <cellStyleXfs count="33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52" fillId="3" borderId="0" applyNumberFormat="0" applyBorder="0" applyAlignment="0" applyProtection="0"/>
    <xf numFmtId="0" fontId="50" fillId="2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2" fillId="6" borderId="0" applyNumberFormat="0" applyBorder="0" applyAlignment="0" applyProtection="0"/>
    <xf numFmtId="0" fontId="50" fillId="5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52" fillId="9" borderId="0" applyNumberFormat="0" applyBorder="0" applyAlignment="0" applyProtection="0"/>
    <xf numFmtId="0" fontId="50" fillId="8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52" fillId="12" borderId="0" applyNumberFormat="0" applyBorder="0" applyAlignment="0" applyProtection="0"/>
    <xf numFmtId="0" fontId="50" fillId="11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0" fillId="11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52" fillId="15" borderId="0" applyNumberFormat="0" applyBorder="0" applyAlignment="0" applyProtection="0"/>
    <xf numFmtId="0" fontId="50" fillId="14" borderId="0" applyNumberFormat="0" applyBorder="0" applyAlignment="0" applyProtection="0"/>
    <xf numFmtId="0" fontId="52" fillId="16" borderId="0" applyNumberFormat="0" applyBorder="0" applyAlignment="0" applyProtection="0"/>
    <xf numFmtId="0" fontId="52" fillId="16" borderId="0" applyNumberFormat="0" applyBorder="0" applyAlignment="0" applyProtection="0"/>
    <xf numFmtId="0" fontId="50" fillId="14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52" fillId="18" borderId="0" applyNumberFormat="0" applyBorder="0" applyAlignment="0" applyProtection="0"/>
    <xf numFmtId="0" fontId="50" fillId="17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0" fillId="17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0" fillId="20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0" fillId="20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0" fillId="24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0" fillId="24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0" fillId="28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0" fillId="28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52" fillId="33" borderId="0" applyNumberFormat="0" applyBorder="0" applyAlignment="0" applyProtection="0"/>
    <xf numFmtId="0" fontId="52" fillId="34" borderId="0" applyNumberFormat="0" applyBorder="0" applyAlignment="0" applyProtection="0"/>
    <xf numFmtId="0" fontId="50" fillId="32" borderId="0" applyNumberFormat="0" applyBorder="0" applyAlignment="0" applyProtection="0"/>
    <xf numFmtId="0" fontId="52" fillId="35" borderId="0" applyNumberFormat="0" applyBorder="0" applyAlignment="0" applyProtection="0"/>
    <xf numFmtId="0" fontId="52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6" borderId="0" applyNumberFormat="0" applyBorder="0" applyAlignment="0" applyProtection="0"/>
    <xf numFmtId="0" fontId="51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0" fillId="3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0" fillId="36" borderId="0" applyNumberFormat="0" applyBorder="0" applyAlignment="0" applyProtection="0"/>
    <xf numFmtId="0" fontId="50" fillId="40" borderId="0" applyNumberFormat="0" applyBorder="0" applyAlignment="0" applyProtection="0"/>
    <xf numFmtId="0" fontId="51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0" fillId="40" borderId="0" applyNumberFormat="0" applyBorder="0" applyAlignment="0" applyProtection="0"/>
    <xf numFmtId="0" fontId="52" fillId="43" borderId="0" applyNumberFormat="0" applyBorder="0" applyAlignment="0" applyProtection="0"/>
    <xf numFmtId="0" fontId="52" fillId="43" borderId="0" applyNumberFormat="0" applyBorder="0" applyAlignment="0" applyProtection="0"/>
    <xf numFmtId="0" fontId="50" fillId="40" borderId="0" applyNumberFormat="0" applyBorder="0" applyAlignment="0" applyProtection="0"/>
    <xf numFmtId="0" fontId="53" fillId="44" borderId="0" applyNumberFormat="0" applyBorder="0" applyAlignment="0" applyProtection="0"/>
    <xf numFmtId="0" fontId="54" fillId="44" borderId="0" applyNumberFormat="0" applyBorder="0" applyAlignment="0" applyProtection="0"/>
    <xf numFmtId="0" fontId="11" fillId="44" borderId="0" applyNumberFormat="0" applyBorder="0" applyAlignment="0" applyProtection="0"/>
    <xf numFmtId="0" fontId="55" fillId="44" borderId="0" applyNumberFormat="0" applyBorder="0" applyAlignment="0" applyProtection="0"/>
    <xf numFmtId="0" fontId="53" fillId="44" borderId="0" applyNumberFormat="0" applyBorder="0" applyAlignment="0" applyProtection="0"/>
    <xf numFmtId="0" fontId="55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5" borderId="0" applyNumberFormat="0" applyBorder="0" applyAlignment="0" applyProtection="0"/>
    <xf numFmtId="0" fontId="54" fillId="45" borderId="0" applyNumberFormat="0" applyBorder="0" applyAlignment="0" applyProtection="0"/>
    <xf numFmtId="0" fontId="11" fillId="45" borderId="0" applyNumberFormat="0" applyBorder="0" applyAlignment="0" applyProtection="0"/>
    <xf numFmtId="0" fontId="55" fillId="45" borderId="0" applyNumberFormat="0" applyBorder="0" applyAlignment="0" applyProtection="0"/>
    <xf numFmtId="0" fontId="53" fillId="45" borderId="0" applyNumberFormat="0" applyBorder="0" applyAlignment="0" applyProtection="0"/>
    <xf numFmtId="0" fontId="55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46" borderId="0" applyNumberFormat="0" applyBorder="0" applyAlignment="0" applyProtection="0"/>
    <xf numFmtId="0" fontId="11" fillId="46" borderId="0" applyNumberFormat="0" applyBorder="0" applyAlignment="0" applyProtection="0"/>
    <xf numFmtId="0" fontId="55" fillId="46" borderId="0" applyNumberFormat="0" applyBorder="0" applyAlignment="0" applyProtection="0"/>
    <xf numFmtId="0" fontId="53" fillId="46" borderId="0" applyNumberFormat="0" applyBorder="0" applyAlignment="0" applyProtection="0"/>
    <xf numFmtId="0" fontId="55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4" fillId="47" borderId="0" applyNumberFormat="0" applyBorder="0" applyAlignment="0" applyProtection="0"/>
    <xf numFmtId="0" fontId="11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47" borderId="0" applyNumberFormat="0" applyBorder="0" applyAlignment="0" applyProtection="0"/>
    <xf numFmtId="0" fontId="55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8" borderId="0" applyNumberFormat="0" applyBorder="0" applyAlignment="0" applyProtection="0"/>
    <xf numFmtId="0" fontId="54" fillId="48" borderId="0" applyNumberFormat="0" applyBorder="0" applyAlignment="0" applyProtection="0"/>
    <xf numFmtId="0" fontId="11" fillId="48" borderId="0" applyNumberFormat="0" applyBorder="0" applyAlignment="0" applyProtection="0"/>
    <xf numFmtId="0" fontId="55" fillId="48" borderId="0" applyNumberFormat="0" applyBorder="0" applyAlignment="0" applyProtection="0"/>
    <xf numFmtId="0" fontId="53" fillId="48" borderId="0" applyNumberFormat="0" applyBorder="0" applyAlignment="0" applyProtection="0"/>
    <xf numFmtId="0" fontId="55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11" fillId="49" borderId="0" applyNumberFormat="0" applyBorder="0" applyAlignment="0" applyProtection="0"/>
    <xf numFmtId="0" fontId="55" fillId="49" borderId="0" applyNumberFormat="0" applyBorder="0" applyAlignment="0" applyProtection="0"/>
    <xf numFmtId="0" fontId="53" fillId="49" borderId="0" applyNumberFormat="0" applyBorder="0" applyAlignment="0" applyProtection="0"/>
    <xf numFmtId="0" fontId="55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11" fillId="50" borderId="0" applyNumberFormat="0" applyBorder="0" applyAlignment="0" applyProtection="0"/>
    <xf numFmtId="0" fontId="55" fillId="50" borderId="0" applyNumberFormat="0" applyBorder="0" applyAlignment="0" applyProtection="0"/>
    <xf numFmtId="0" fontId="53" fillId="50" borderId="0" applyNumberFormat="0" applyBorder="0" applyAlignment="0" applyProtection="0"/>
    <xf numFmtId="0" fontId="55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4" fillId="51" borderId="0" applyNumberFormat="0" applyBorder="0" applyAlignment="0" applyProtection="0"/>
    <xf numFmtId="0" fontId="11" fillId="51" borderId="0" applyNumberFormat="0" applyBorder="0" applyAlignment="0" applyProtection="0"/>
    <xf numFmtId="0" fontId="55" fillId="51" borderId="0" applyNumberFormat="0" applyBorder="0" applyAlignment="0" applyProtection="0"/>
    <xf numFmtId="0" fontId="53" fillId="51" borderId="0" applyNumberFormat="0" applyBorder="0" applyAlignment="0" applyProtection="0"/>
    <xf numFmtId="0" fontId="55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11" fillId="52" borderId="0" applyNumberFormat="0" applyBorder="0" applyAlignment="0" applyProtection="0"/>
    <xf numFmtId="0" fontId="55" fillId="52" borderId="0" applyNumberFormat="0" applyBorder="0" applyAlignment="0" applyProtection="0"/>
    <xf numFmtId="0" fontId="53" fillId="52" borderId="0" applyNumberFormat="0" applyBorder="0" applyAlignment="0" applyProtection="0"/>
    <xf numFmtId="0" fontId="55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11" fillId="53" borderId="0" applyNumberFormat="0" applyBorder="0" applyAlignment="0" applyProtection="0"/>
    <xf numFmtId="0" fontId="55" fillId="53" borderId="0" applyNumberFormat="0" applyBorder="0" applyAlignment="0" applyProtection="0"/>
    <xf numFmtId="0" fontId="53" fillId="53" borderId="0" applyNumberFormat="0" applyBorder="0" applyAlignment="0" applyProtection="0"/>
    <xf numFmtId="0" fontId="55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11" fillId="54" borderId="0" applyNumberFormat="0" applyBorder="0" applyAlignment="0" applyProtection="0"/>
    <xf numFmtId="0" fontId="55" fillId="54" borderId="0" applyNumberFormat="0" applyBorder="0" applyAlignment="0" applyProtection="0"/>
    <xf numFmtId="0" fontId="53" fillId="54" borderId="0" applyNumberFormat="0" applyBorder="0" applyAlignment="0" applyProtection="0"/>
    <xf numFmtId="0" fontId="55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4" fillId="55" borderId="0" applyNumberFormat="0" applyBorder="0" applyAlignment="0" applyProtection="0"/>
    <xf numFmtId="0" fontId="11" fillId="55" borderId="0" applyNumberFormat="0" applyBorder="0" applyAlignment="0" applyProtection="0"/>
    <xf numFmtId="0" fontId="55" fillId="55" borderId="0" applyNumberFormat="0" applyBorder="0" applyAlignment="0" applyProtection="0"/>
    <xf numFmtId="0" fontId="53" fillId="55" borderId="0" applyNumberFormat="0" applyBorder="0" applyAlignment="0" applyProtection="0"/>
    <xf numFmtId="0" fontId="55" fillId="55" borderId="0" applyNumberFormat="0" applyBorder="0" applyAlignment="0" applyProtection="0"/>
    <xf numFmtId="0" fontId="53" fillId="5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0" fillId="56" borderId="1" applyNumberFormat="0" applyAlignment="0" applyProtection="0"/>
    <xf numFmtId="0" fontId="61" fillId="56" borderId="1" applyNumberFormat="0" applyAlignment="0" applyProtection="0"/>
    <xf numFmtId="0" fontId="12" fillId="56" borderId="1" applyNumberFormat="0" applyAlignment="0" applyProtection="0"/>
    <xf numFmtId="0" fontId="62" fillId="56" borderId="1" applyNumberFormat="0" applyAlignment="0" applyProtection="0"/>
    <xf numFmtId="0" fontId="60" fillId="56" borderId="1" applyNumberFormat="0" applyAlignment="0" applyProtection="0"/>
    <xf numFmtId="0" fontId="62" fillId="56" borderId="1" applyNumberFormat="0" applyAlignment="0" applyProtection="0"/>
    <xf numFmtId="0" fontId="60" fillId="56" borderId="1" applyNumberFormat="0" applyAlignment="0" applyProtection="0"/>
    <xf numFmtId="0" fontId="63" fillId="57" borderId="0" applyNumberFormat="0" applyBorder="0" applyAlignment="0" applyProtection="0"/>
    <xf numFmtId="0" fontId="64" fillId="57" borderId="0" applyNumberFormat="0" applyBorder="0" applyAlignment="0" applyProtection="0"/>
    <xf numFmtId="0" fontId="64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0" fontId="63" fillId="5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58" borderId="2" applyNumberFormat="0" applyFont="0" applyAlignment="0" applyProtection="0"/>
    <xf numFmtId="0" fontId="51" fillId="58" borderId="2" applyNumberFormat="0" applyFont="0" applyAlignment="0" applyProtection="0"/>
    <xf numFmtId="0" fontId="10" fillId="59" borderId="2" applyNumberFormat="0" applyFont="0" applyAlignment="0" applyProtection="0"/>
    <xf numFmtId="0" fontId="0" fillId="59" borderId="2" applyNumberFormat="0" applyFont="0" applyAlignment="0" applyProtection="0"/>
    <xf numFmtId="0" fontId="50" fillId="58" borderId="2" applyNumberFormat="0" applyFont="0" applyAlignment="0" applyProtection="0"/>
    <xf numFmtId="0" fontId="52" fillId="59" borderId="2" applyNumberFormat="0" applyAlignment="0" applyProtection="0"/>
    <xf numFmtId="0" fontId="50" fillId="58" borderId="2" applyNumberFormat="0" applyFont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5" fillId="0" borderId="3" applyNumberFormat="0" applyFill="0" applyAlignment="0" applyProtection="0"/>
    <xf numFmtId="0" fontId="65" fillId="0" borderId="3" applyNumberFormat="0" applyFill="0" applyAlignment="0" applyProtection="0"/>
    <xf numFmtId="0" fontId="67" fillId="60" borderId="0" applyNumberFormat="0" applyBorder="0" applyAlignment="0" applyProtection="0"/>
    <xf numFmtId="0" fontId="68" fillId="60" borderId="0" applyNumberFormat="0" applyBorder="0" applyAlignment="0" applyProtection="0"/>
    <xf numFmtId="0" fontId="68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7" fillId="60" borderId="0" applyNumberFormat="0" applyBorder="0" applyAlignment="0" applyProtection="0"/>
    <xf numFmtId="0" fontId="69" fillId="61" borderId="4" applyNumberFormat="0" applyAlignment="0" applyProtection="0"/>
    <xf numFmtId="0" fontId="70" fillId="61" borderId="4" applyNumberFormat="0" applyAlignment="0" applyProtection="0"/>
    <xf numFmtId="0" fontId="70" fillId="61" borderId="4" applyNumberFormat="0" applyAlignment="0" applyProtection="0"/>
    <xf numFmtId="0" fontId="69" fillId="61" borderId="4" applyNumberFormat="0" applyAlignment="0" applyProtection="0"/>
    <xf numFmtId="0" fontId="69" fillId="61" borderId="4" applyNumberFormat="0" applyAlignment="0" applyProtection="0"/>
    <xf numFmtId="0" fontId="69" fillId="61" borderId="4" applyNumberFormat="0" applyAlignment="0" applyProtection="0"/>
    <xf numFmtId="0" fontId="69" fillId="61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5" applyNumberFormat="0" applyFill="0" applyAlignment="0" applyProtection="0"/>
    <xf numFmtId="0" fontId="74" fillId="0" borderId="5" applyNumberFormat="0" applyFill="0" applyAlignment="0" applyProtection="0"/>
    <xf numFmtId="0" fontId="74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9" applyNumberFormat="0" applyFill="0" applyAlignment="0" applyProtection="0"/>
    <xf numFmtId="0" fontId="76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6" applyNumberFormat="0" applyFill="0" applyAlignment="0" applyProtection="0"/>
    <xf numFmtId="0" fontId="76" fillId="0" borderId="9" applyNumberFormat="0" applyFill="0" applyAlignment="0" applyProtection="0"/>
    <xf numFmtId="0" fontId="76" fillId="0" borderId="9" applyNumberFormat="0" applyFill="0" applyAlignment="0" applyProtection="0"/>
    <xf numFmtId="0" fontId="76" fillId="0" borderId="6" applyNumberFormat="0" applyFill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0" fillId="0" borderId="11" applyNumberFormat="0" applyFill="0" applyAlignment="0" applyProtection="0"/>
    <xf numFmtId="0" fontId="81" fillId="0" borderId="11" applyNumberFormat="0" applyFill="0" applyAlignment="0" applyProtection="0"/>
    <xf numFmtId="0" fontId="14" fillId="0" borderId="11" applyNumberFormat="0" applyFill="0" applyAlignment="0" applyProtection="0"/>
    <xf numFmtId="0" fontId="82" fillId="0" borderId="11" applyNumberFormat="0" applyFill="0" applyAlignment="0" applyProtection="0"/>
    <xf numFmtId="0" fontId="80" fillId="0" borderId="11" applyNumberFormat="0" applyFill="0" applyAlignment="0" applyProtection="0"/>
    <xf numFmtId="0" fontId="82" fillId="0" borderId="11" applyNumberFormat="0" applyFill="0" applyAlignment="0" applyProtection="0"/>
    <xf numFmtId="0" fontId="80" fillId="0" borderId="11" applyNumberFormat="0" applyFill="0" applyAlignment="0" applyProtection="0"/>
    <xf numFmtId="0" fontId="83" fillId="61" borderId="12" applyNumberFormat="0" applyAlignment="0" applyProtection="0"/>
    <xf numFmtId="0" fontId="84" fillId="61" borderId="12" applyNumberFormat="0" applyAlignment="0" applyProtection="0"/>
    <xf numFmtId="0" fontId="84" fillId="61" borderId="12" applyNumberFormat="0" applyAlignment="0" applyProtection="0"/>
    <xf numFmtId="0" fontId="83" fillId="61" borderId="12" applyNumberFormat="0" applyAlignment="0" applyProtection="0"/>
    <xf numFmtId="0" fontId="83" fillId="61" borderId="12" applyNumberFormat="0" applyAlignment="0" applyProtection="0"/>
    <xf numFmtId="0" fontId="83" fillId="61" borderId="12" applyNumberFormat="0" applyAlignment="0" applyProtection="0"/>
    <xf numFmtId="0" fontId="83" fillId="61" borderId="12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62" borderId="4" applyNumberFormat="0" applyAlignment="0" applyProtection="0"/>
    <xf numFmtId="0" fontId="88" fillId="62" borderId="4" applyNumberFormat="0" applyAlignment="0" applyProtection="0"/>
    <xf numFmtId="0" fontId="88" fillId="63" borderId="4" applyNumberFormat="0" applyAlignment="0" applyProtection="0"/>
    <xf numFmtId="0" fontId="87" fillId="63" borderId="4" applyNumberFormat="0" applyAlignment="0" applyProtection="0"/>
    <xf numFmtId="0" fontId="87" fillId="62" borderId="4" applyNumberFormat="0" applyAlignment="0" applyProtection="0"/>
    <xf numFmtId="0" fontId="87" fillId="63" borderId="4" applyNumberFormat="0" applyAlignment="0" applyProtection="0"/>
    <xf numFmtId="0" fontId="87" fillId="62" borderId="4" applyNumberFormat="0" applyAlignment="0" applyProtection="0"/>
    <xf numFmtId="0" fontId="51" fillId="0" borderId="0">
      <alignment vertical="center"/>
      <protection/>
    </xf>
    <xf numFmtId="0" fontId="10" fillId="0" borderId="0">
      <alignment vertical="center"/>
      <protection/>
    </xf>
    <xf numFmtId="0" fontId="50" fillId="0" borderId="0">
      <alignment vertical="center"/>
      <protection/>
    </xf>
    <xf numFmtId="0" fontId="52" fillId="0" borderId="0">
      <alignment vertical="center"/>
      <protection/>
    </xf>
    <xf numFmtId="0" fontId="50" fillId="0" borderId="0">
      <alignment vertical="center"/>
      <protection/>
    </xf>
    <xf numFmtId="0" fontId="3" fillId="0" borderId="0" applyNumberFormat="0" applyFill="0" applyBorder="0" applyAlignment="0" applyProtection="0"/>
    <xf numFmtId="0" fontId="89" fillId="64" borderId="0" applyNumberFormat="0" applyBorder="0" applyAlignment="0" applyProtection="0"/>
    <xf numFmtId="0" fontId="90" fillId="64" borderId="0" applyNumberFormat="0" applyBorder="0" applyAlignment="0" applyProtection="0"/>
    <xf numFmtId="0" fontId="90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  <xf numFmtId="0" fontId="89" fillId="6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16" xfId="0" applyFont="1" applyBorder="1" applyAlignment="1">
      <alignment horizontal="left" vertical="center" wrapText="1"/>
    </xf>
    <xf numFmtId="3" fontId="5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vertical="center"/>
    </xf>
    <xf numFmtId="177" fontId="5" fillId="0" borderId="15" xfId="0" applyNumberFormat="1" applyFont="1" applyBorder="1" applyAlignment="1">
      <alignment horizontal="right" vertical="center"/>
    </xf>
    <xf numFmtId="38" fontId="5" fillId="0" borderId="15" xfId="274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0" fontId="5" fillId="0" borderId="15" xfId="274" applyNumberFormat="1" applyFont="1" applyBorder="1" applyAlignment="1">
      <alignment horizontal="right"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38" fontId="5" fillId="0" borderId="0" xfId="274" applyFont="1" applyAlignment="1">
      <alignment horizontal="right" vertical="center"/>
    </xf>
    <xf numFmtId="3" fontId="5" fillId="65" borderId="15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190" fontId="5" fillId="0" borderId="15" xfId="0" applyNumberFormat="1" applyFont="1" applyBorder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92" fillId="0" borderId="15" xfId="0" applyFont="1" applyBorder="1" applyAlignment="1">
      <alignment horizontal="right" vertical="center"/>
    </xf>
    <xf numFmtId="4" fontId="92" fillId="0" borderId="21" xfId="0" applyNumberFormat="1" applyFont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190" fontId="92" fillId="0" borderId="15" xfId="0" applyNumberFormat="1" applyFont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177" fontId="5" fillId="0" borderId="15" xfId="0" applyNumberFormat="1" applyFont="1" applyFill="1" applyBorder="1" applyAlignment="1">
      <alignment horizontal="right" vertical="center"/>
    </xf>
    <xf numFmtId="40" fontId="5" fillId="0" borderId="15" xfId="274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4" fontId="5" fillId="0" borderId="21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1" fillId="0" borderId="0" xfId="0" applyFont="1" applyBorder="1" applyAlignment="1">
      <alignment vertical="center"/>
    </xf>
    <xf numFmtId="0" fontId="92" fillId="0" borderId="15" xfId="0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vertical="center"/>
    </xf>
    <xf numFmtId="0" fontId="91" fillId="0" borderId="0" xfId="0" applyFont="1" applyAlignment="1">
      <alignment vertical="center"/>
    </xf>
    <xf numFmtId="4" fontId="5" fillId="0" borderId="21" xfId="0" applyNumberFormat="1" applyFont="1" applyFill="1" applyBorder="1" applyAlignment="1">
      <alignment vertical="center"/>
    </xf>
    <xf numFmtId="190" fontId="5" fillId="0" borderId="15" xfId="0" applyNumberFormat="1" applyFont="1" applyFill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 quotePrefix="1">
      <alignment horizontal="right" vertical="center"/>
    </xf>
    <xf numFmtId="0" fontId="5" fillId="0" borderId="15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shrinkToFit="1"/>
    </xf>
    <xf numFmtId="3" fontId="5" fillId="0" borderId="0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 wrapText="1"/>
    </xf>
    <xf numFmtId="38" fontId="5" fillId="0" borderId="15" xfId="274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 quotePrefix="1">
      <alignment horizontal="right" vertical="center"/>
    </xf>
    <xf numFmtId="0" fontId="8" fillId="0" borderId="13" xfId="0" applyFont="1" applyBorder="1" applyAlignment="1">
      <alignment horizontal="center" vertical="center" shrinkToFit="1"/>
    </xf>
    <xf numFmtId="0" fontId="91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15" xfId="0" applyFont="1" applyBorder="1" applyAlignment="1">
      <alignment horizontal="right" vertical="center"/>
    </xf>
    <xf numFmtId="0" fontId="15" fillId="65" borderId="0" xfId="0" applyFont="1" applyFill="1" applyBorder="1" applyAlignment="1">
      <alignment vertical="center"/>
    </xf>
    <xf numFmtId="38" fontId="5" fillId="0" borderId="15" xfId="274" applyFont="1" applyBorder="1" applyAlignment="1">
      <alignment vertical="center"/>
    </xf>
    <xf numFmtId="38" fontId="92" fillId="0" borderId="15" xfId="274" applyFont="1" applyBorder="1" applyAlignment="1">
      <alignment vertical="center"/>
    </xf>
    <xf numFmtId="38" fontId="5" fillId="65" borderId="15" xfId="274" applyFont="1" applyFill="1" applyBorder="1" applyAlignment="1">
      <alignment vertical="center"/>
    </xf>
    <xf numFmtId="4" fontId="5" fillId="65" borderId="15" xfId="0" applyNumberFormat="1" applyFont="1" applyFill="1" applyBorder="1" applyAlignment="1">
      <alignment vertical="center"/>
    </xf>
    <xf numFmtId="4" fontId="93" fillId="65" borderId="24" xfId="0" applyNumberFormat="1" applyFont="1" applyFill="1" applyBorder="1" applyAlignment="1">
      <alignment vertical="center"/>
    </xf>
    <xf numFmtId="0" fontId="94" fillId="0" borderId="24" xfId="0" applyFont="1" applyFill="1" applyBorder="1" applyAlignment="1">
      <alignment horizontal="right" vertical="center"/>
    </xf>
    <xf numFmtId="38" fontId="94" fillId="65" borderId="24" xfId="274" applyFont="1" applyFill="1" applyBorder="1" applyAlignment="1">
      <alignment vertical="center"/>
    </xf>
    <xf numFmtId="0" fontId="92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5" fillId="0" borderId="0" xfId="0" applyFont="1" applyAlignment="1">
      <alignment horizontal="right" vertical="center"/>
    </xf>
    <xf numFmtId="0" fontId="96" fillId="65" borderId="24" xfId="0" applyFont="1" applyFill="1" applyBorder="1" applyAlignment="1">
      <alignment horizontal="right" vertical="center"/>
    </xf>
    <xf numFmtId="4" fontId="96" fillId="65" borderId="27" xfId="0" applyNumberFormat="1" applyFont="1" applyFill="1" applyBorder="1" applyAlignment="1">
      <alignment vertical="center"/>
    </xf>
    <xf numFmtId="4" fontId="96" fillId="65" borderId="28" xfId="0" applyNumberFormat="1" applyFont="1" applyFill="1" applyBorder="1" applyAlignment="1">
      <alignment vertical="center"/>
    </xf>
    <xf numFmtId="190" fontId="96" fillId="65" borderId="24" xfId="0" applyNumberFormat="1" applyFont="1" applyFill="1" applyBorder="1" applyAlignment="1">
      <alignment horizontal="right" vertical="center"/>
    </xf>
    <xf numFmtId="3" fontId="96" fillId="65" borderId="24" xfId="0" applyNumberFormat="1" applyFont="1" applyFill="1" applyBorder="1" applyAlignment="1">
      <alignment vertical="center"/>
    </xf>
    <xf numFmtId="0" fontId="94" fillId="0" borderId="0" xfId="0" applyFont="1" applyAlignment="1">
      <alignment vertical="center"/>
    </xf>
    <xf numFmtId="0" fontId="96" fillId="0" borderId="24" xfId="0" applyFont="1" applyFill="1" applyBorder="1" applyAlignment="1">
      <alignment horizontal="right" vertical="center"/>
    </xf>
    <xf numFmtId="0" fontId="96" fillId="0" borderId="24" xfId="0" applyFont="1" applyFill="1" applyBorder="1" applyAlignment="1">
      <alignment vertical="center"/>
    </xf>
    <xf numFmtId="3" fontId="96" fillId="0" borderId="24" xfId="0" applyNumberFormat="1" applyFont="1" applyFill="1" applyBorder="1" applyAlignment="1">
      <alignment vertical="center"/>
    </xf>
    <xf numFmtId="0" fontId="97" fillId="0" borderId="0" xfId="0" applyFont="1" applyBorder="1" applyAlignment="1">
      <alignment vertical="center"/>
    </xf>
    <xf numFmtId="3" fontId="96" fillId="0" borderId="29" xfId="0" applyNumberFormat="1" applyFont="1" applyBorder="1" applyAlignment="1">
      <alignment vertical="center"/>
    </xf>
    <xf numFmtId="3" fontId="96" fillId="0" borderId="26" xfId="0" applyNumberFormat="1" applyFont="1" applyBorder="1" applyAlignment="1">
      <alignment vertical="center"/>
    </xf>
    <xf numFmtId="0" fontId="96" fillId="0" borderId="29" xfId="0" applyFont="1" applyBorder="1" applyAlignment="1">
      <alignment vertical="center"/>
    </xf>
    <xf numFmtId="0" fontId="96" fillId="0" borderId="0" xfId="0" applyFont="1" applyBorder="1" applyAlignment="1">
      <alignment vertical="center"/>
    </xf>
    <xf numFmtId="0" fontId="96" fillId="0" borderId="24" xfId="0" applyFont="1" applyBorder="1" applyAlignment="1">
      <alignment horizontal="right" vertical="center"/>
    </xf>
    <xf numFmtId="0" fontId="97" fillId="0" borderId="24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/>
    </xf>
    <xf numFmtId="0" fontId="96" fillId="0" borderId="24" xfId="0" applyFont="1" applyBorder="1" applyAlignment="1">
      <alignment horizontal="center" vertical="center" wrapText="1"/>
    </xf>
    <xf numFmtId="0" fontId="94" fillId="0" borderId="0" xfId="0" applyFont="1" applyBorder="1" applyAlignment="1">
      <alignment horizontal="center" vertical="center"/>
    </xf>
    <xf numFmtId="38" fontId="96" fillId="0" borderId="24" xfId="274" applyFont="1" applyBorder="1" applyAlignment="1">
      <alignment horizontal="right" vertical="center"/>
    </xf>
    <xf numFmtId="0" fontId="98" fillId="0" borderId="0" xfId="0" applyFont="1" applyAlignment="1">
      <alignment vertical="center"/>
    </xf>
    <xf numFmtId="0" fontId="96" fillId="0" borderId="13" xfId="0" applyFont="1" applyBorder="1" applyAlignment="1">
      <alignment horizontal="center" vertical="center" shrinkToFit="1"/>
    </xf>
    <xf numFmtId="0" fontId="99" fillId="0" borderId="13" xfId="0" applyFont="1" applyBorder="1" applyAlignment="1">
      <alignment horizontal="center" vertical="center" wrapText="1" shrinkToFit="1"/>
    </xf>
    <xf numFmtId="0" fontId="96" fillId="0" borderId="15" xfId="0" applyFont="1" applyBorder="1" applyAlignment="1">
      <alignment vertical="center"/>
    </xf>
    <xf numFmtId="0" fontId="97" fillId="0" borderId="15" xfId="0" applyFont="1" applyBorder="1" applyAlignment="1">
      <alignment horizontal="right" vertical="center"/>
    </xf>
    <xf numFmtId="3" fontId="96" fillId="0" borderId="15" xfId="0" applyNumberFormat="1" applyFont="1" applyBorder="1" applyAlignment="1">
      <alignment horizontal="right" vertical="center"/>
    </xf>
    <xf numFmtId="3" fontId="96" fillId="0" borderId="0" xfId="0" applyNumberFormat="1" applyFont="1" applyBorder="1" applyAlignment="1">
      <alignment horizontal="right" vertical="center"/>
    </xf>
    <xf numFmtId="190" fontId="96" fillId="0" borderId="15" xfId="0" applyNumberFormat="1" applyFont="1" applyBorder="1" applyAlignment="1">
      <alignment horizontal="right" vertical="center"/>
    </xf>
    <xf numFmtId="0" fontId="96" fillId="0" borderId="18" xfId="0" applyFont="1" applyBorder="1" applyAlignment="1">
      <alignment vertical="center"/>
    </xf>
    <xf numFmtId="183" fontId="96" fillId="0" borderId="15" xfId="0" applyNumberFormat="1" applyFont="1" applyBorder="1" applyAlignment="1">
      <alignment vertical="center"/>
    </xf>
    <xf numFmtId="0" fontId="96" fillId="0" borderId="24" xfId="0" applyFont="1" applyBorder="1" applyAlignment="1">
      <alignment vertical="center"/>
    </xf>
    <xf numFmtId="38" fontId="96" fillId="0" borderId="24" xfId="274" applyFont="1" applyBorder="1" applyAlignment="1">
      <alignment vertical="center"/>
    </xf>
    <xf numFmtId="38" fontId="97" fillId="0" borderId="24" xfId="274" applyFont="1" applyBorder="1" applyAlignment="1">
      <alignment horizontal="right" vertical="center"/>
    </xf>
    <xf numFmtId="0" fontId="92" fillId="0" borderId="0" xfId="0" applyFont="1" applyBorder="1" applyAlignment="1">
      <alignment vertical="center"/>
    </xf>
    <xf numFmtId="3" fontId="96" fillId="0" borderId="24" xfId="0" applyNumberFormat="1" applyFont="1" applyBorder="1" applyAlignment="1">
      <alignment horizontal="right" vertical="center"/>
    </xf>
    <xf numFmtId="0" fontId="97" fillId="0" borderId="24" xfId="0" applyFont="1" applyBorder="1" applyAlignment="1">
      <alignment horizontal="right" vertical="center"/>
    </xf>
    <xf numFmtId="185" fontId="96" fillId="0" borderId="24" xfId="0" applyNumberFormat="1" applyFont="1" applyBorder="1" applyAlignment="1">
      <alignment vertical="center"/>
    </xf>
    <xf numFmtId="185" fontId="97" fillId="0" borderId="24" xfId="0" applyNumberFormat="1" applyFont="1" applyBorder="1" applyAlignment="1">
      <alignment horizontal="right" vertical="center"/>
    </xf>
    <xf numFmtId="0" fontId="97" fillId="0" borderId="0" xfId="0" applyFont="1" applyAlignment="1">
      <alignment vertical="center"/>
    </xf>
    <xf numFmtId="0" fontId="94" fillId="0" borderId="0" xfId="0" applyFont="1" applyBorder="1" applyAlignment="1">
      <alignment vertical="center"/>
    </xf>
    <xf numFmtId="177" fontId="96" fillId="0" borderId="24" xfId="0" applyNumberFormat="1" applyFont="1" applyFill="1" applyBorder="1" applyAlignment="1">
      <alignment horizontal="right" vertical="center"/>
    </xf>
    <xf numFmtId="40" fontId="96" fillId="0" borderId="24" xfId="274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96" fillId="0" borderId="33" xfId="0" applyFont="1" applyBorder="1" applyAlignment="1">
      <alignment horizontal="center" vertical="center"/>
    </xf>
    <xf numFmtId="0" fontId="96" fillId="0" borderId="34" xfId="0" applyFont="1" applyBorder="1" applyAlignment="1">
      <alignment horizontal="center" vertical="center"/>
    </xf>
    <xf numFmtId="0" fontId="96" fillId="0" borderId="3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5" fillId="0" borderId="32" xfId="0" applyFont="1" applyBorder="1" applyAlignment="1">
      <alignment vertical="center"/>
    </xf>
  </cellXfs>
  <cellStyles count="325">
    <cellStyle name="Normal" xfId="0"/>
    <cellStyle name="20% - アクセント 1" xfId="15"/>
    <cellStyle name="20% - アクセント 1 2" xfId="16"/>
    <cellStyle name="20% - アクセント 1 2 2" xfId="17"/>
    <cellStyle name="20% - アクセント 1 2 3" xfId="18"/>
    <cellStyle name="20% - アクセント 1 3" xfId="19"/>
    <cellStyle name="20% - アクセント 1 4" xfId="20"/>
    <cellStyle name="20% - アクセント 1 4 2" xfId="21"/>
    <cellStyle name="20% - アクセント 1 5" xfId="22"/>
    <cellStyle name="20% - アクセント 1 6" xfId="23"/>
    <cellStyle name="20% - アクセント 2" xfId="24"/>
    <cellStyle name="20% - アクセント 2 2" xfId="25"/>
    <cellStyle name="20% - アクセント 2 2 2" xfId="26"/>
    <cellStyle name="20% - アクセント 2 2 3" xfId="27"/>
    <cellStyle name="20% - アクセント 2 3" xfId="28"/>
    <cellStyle name="20% - アクセント 2 4" xfId="29"/>
    <cellStyle name="20% - アクセント 2 4 2" xfId="30"/>
    <cellStyle name="20% - アクセント 2 5" xfId="31"/>
    <cellStyle name="20% - アクセント 2 6" xfId="32"/>
    <cellStyle name="20% - アクセント 3" xfId="33"/>
    <cellStyle name="20% - アクセント 3 2" xfId="34"/>
    <cellStyle name="20% - アクセント 3 2 2" xfId="35"/>
    <cellStyle name="20% - アクセント 3 2 3" xfId="36"/>
    <cellStyle name="20% - アクセント 3 3" xfId="37"/>
    <cellStyle name="20% - アクセント 3 4" xfId="38"/>
    <cellStyle name="20% - アクセント 3 4 2" xfId="39"/>
    <cellStyle name="20% - アクセント 3 5" xfId="40"/>
    <cellStyle name="20% - アクセント 3 6" xfId="41"/>
    <cellStyle name="20% - アクセント 4" xfId="42"/>
    <cellStyle name="20% - アクセント 4 2" xfId="43"/>
    <cellStyle name="20% - アクセント 4 2 2" xfId="44"/>
    <cellStyle name="20% - アクセント 4 2 3" xfId="45"/>
    <cellStyle name="20% - アクセント 4 3" xfId="46"/>
    <cellStyle name="20% - アクセント 4 4" xfId="47"/>
    <cellStyle name="20% - アクセント 4 4 2" xfId="48"/>
    <cellStyle name="20% - アクセント 4 5" xfId="49"/>
    <cellStyle name="20% - アクセント 4 6" xfId="50"/>
    <cellStyle name="20% - アクセント 5" xfId="51"/>
    <cellStyle name="20% - アクセント 5 2" xfId="52"/>
    <cellStyle name="20% - アクセント 5 2 2" xfId="53"/>
    <cellStyle name="20% - アクセント 5 2 3" xfId="54"/>
    <cellStyle name="20% - アクセント 5 3" xfId="55"/>
    <cellStyle name="20% - アクセント 5 4" xfId="56"/>
    <cellStyle name="20% - アクセント 5 4 2" xfId="57"/>
    <cellStyle name="20% - アクセント 5 5" xfId="58"/>
    <cellStyle name="20% - アクセント 5 6" xfId="59"/>
    <cellStyle name="20% - アクセント 6" xfId="60"/>
    <cellStyle name="20% - アクセント 6 2" xfId="61"/>
    <cellStyle name="20% - アクセント 6 2 2" xfId="62"/>
    <cellStyle name="20% - アクセント 6 2 3" xfId="63"/>
    <cellStyle name="20% - アクセント 6 3" xfId="64"/>
    <cellStyle name="20% - アクセント 6 4" xfId="65"/>
    <cellStyle name="20% - アクセント 6 4 2" xfId="66"/>
    <cellStyle name="20% - アクセント 6 5" xfId="67"/>
    <cellStyle name="20% - アクセント 6 6" xfId="68"/>
    <cellStyle name="40% - アクセント 1" xfId="69"/>
    <cellStyle name="40% - アクセント 1 2" xfId="70"/>
    <cellStyle name="40% - アクセント 1 2 2" xfId="71"/>
    <cellStyle name="40% - アクセント 1 2 2 2" xfId="72"/>
    <cellStyle name="40% - アクセント 1 2 3" xfId="73"/>
    <cellStyle name="40% - アクセント 1 3" xfId="74"/>
    <cellStyle name="40% - アクセント 1 3 2" xfId="75"/>
    <cellStyle name="40% - アクセント 1 4" xfId="76"/>
    <cellStyle name="40% - アクセント 1 4 2" xfId="77"/>
    <cellStyle name="40% - アクセント 1 5" xfId="78"/>
    <cellStyle name="40% - アクセント 1 6" xfId="79"/>
    <cellStyle name="40% - アクセント 2" xfId="80"/>
    <cellStyle name="40% - アクセント 2 2" xfId="81"/>
    <cellStyle name="40% - アクセント 2 2 2" xfId="82"/>
    <cellStyle name="40% - アクセント 2 2 2 2" xfId="83"/>
    <cellStyle name="40% - アクセント 2 2 3" xfId="84"/>
    <cellStyle name="40% - アクセント 2 3" xfId="85"/>
    <cellStyle name="40% - アクセント 2 3 2" xfId="86"/>
    <cellStyle name="40% - アクセント 2 4" xfId="87"/>
    <cellStyle name="40% - アクセント 2 4 2" xfId="88"/>
    <cellStyle name="40% - アクセント 2 5" xfId="89"/>
    <cellStyle name="40% - アクセント 2 6" xfId="90"/>
    <cellStyle name="40% - アクセント 3" xfId="91"/>
    <cellStyle name="40% - アクセント 3 2" xfId="92"/>
    <cellStyle name="40% - アクセント 3 2 2" xfId="93"/>
    <cellStyle name="40% - アクセント 3 2 2 2" xfId="94"/>
    <cellStyle name="40% - アクセント 3 2 3" xfId="95"/>
    <cellStyle name="40% - アクセント 3 3" xfId="96"/>
    <cellStyle name="40% - アクセント 3 3 2" xfId="97"/>
    <cellStyle name="40% - アクセント 3 4" xfId="98"/>
    <cellStyle name="40% - アクセント 3 4 2" xfId="99"/>
    <cellStyle name="40% - アクセント 3 5" xfId="100"/>
    <cellStyle name="40% - アクセント 3 6" xfId="101"/>
    <cellStyle name="40% - アクセント 4" xfId="102"/>
    <cellStyle name="40% - アクセント 4 2" xfId="103"/>
    <cellStyle name="40% - アクセント 4 2 2" xfId="104"/>
    <cellStyle name="40% - アクセント 4 2 2 2" xfId="105"/>
    <cellStyle name="40% - アクセント 4 2 3" xfId="106"/>
    <cellStyle name="40% - アクセント 4 3" xfId="107"/>
    <cellStyle name="40% - アクセント 4 3 2" xfId="108"/>
    <cellStyle name="40% - アクセント 4 4" xfId="109"/>
    <cellStyle name="40% - アクセント 4 4 2" xfId="110"/>
    <cellStyle name="40% - アクセント 4 5" xfId="111"/>
    <cellStyle name="40% - アクセント 4 6" xfId="112"/>
    <cellStyle name="40% - アクセント 5" xfId="113"/>
    <cellStyle name="40% - アクセント 5 2" xfId="114"/>
    <cellStyle name="40% - アクセント 5 2 2" xfId="115"/>
    <cellStyle name="40% - アクセント 5 2 2 2" xfId="116"/>
    <cellStyle name="40% - アクセント 5 2 3" xfId="117"/>
    <cellStyle name="40% - アクセント 5 3" xfId="118"/>
    <cellStyle name="40% - アクセント 5 3 2" xfId="119"/>
    <cellStyle name="40% - アクセント 5 4" xfId="120"/>
    <cellStyle name="40% - アクセント 5 4 2" xfId="121"/>
    <cellStyle name="40% - アクセント 5 5" xfId="122"/>
    <cellStyle name="40% - アクセント 5 6" xfId="123"/>
    <cellStyle name="40% - アクセント 6" xfId="124"/>
    <cellStyle name="40% - アクセント 6 2" xfId="125"/>
    <cellStyle name="40% - アクセント 6 2 2" xfId="126"/>
    <cellStyle name="40% - アクセント 6 2 2 2" xfId="127"/>
    <cellStyle name="40% - アクセント 6 2 3" xfId="128"/>
    <cellStyle name="40% - アクセント 6 3" xfId="129"/>
    <cellStyle name="40% - アクセント 6 3 2" xfId="130"/>
    <cellStyle name="40% - アクセント 6 4" xfId="131"/>
    <cellStyle name="40% - アクセント 6 4 2" xfId="132"/>
    <cellStyle name="40% - アクセント 6 5" xfId="133"/>
    <cellStyle name="40% - アクセント 6 6" xfId="134"/>
    <cellStyle name="60% - アクセント 1" xfId="135"/>
    <cellStyle name="60% - アクセント 1 2" xfId="136"/>
    <cellStyle name="60% - アクセント 1 2 2" xfId="137"/>
    <cellStyle name="60% - アクセント 1 3" xfId="138"/>
    <cellStyle name="60% - アクセント 1 4" xfId="139"/>
    <cellStyle name="60% - アクセント 1 4 2" xfId="140"/>
    <cellStyle name="60% - アクセント 1 5" xfId="141"/>
    <cellStyle name="60% - アクセント 2" xfId="142"/>
    <cellStyle name="60% - アクセント 2 2" xfId="143"/>
    <cellStyle name="60% - アクセント 2 2 2" xfId="144"/>
    <cellStyle name="60% - アクセント 2 3" xfId="145"/>
    <cellStyle name="60% - アクセント 2 4" xfId="146"/>
    <cellStyle name="60% - アクセント 2 4 2" xfId="147"/>
    <cellStyle name="60% - アクセント 2 5" xfId="148"/>
    <cellStyle name="60% - アクセント 3" xfId="149"/>
    <cellStyle name="60% - アクセント 3 2" xfId="150"/>
    <cellStyle name="60% - アクセント 3 2 2" xfId="151"/>
    <cellStyle name="60% - アクセント 3 3" xfId="152"/>
    <cellStyle name="60% - アクセント 3 4" xfId="153"/>
    <cellStyle name="60% - アクセント 3 4 2" xfId="154"/>
    <cellStyle name="60% - アクセント 3 5" xfId="155"/>
    <cellStyle name="60% - アクセント 4" xfId="156"/>
    <cellStyle name="60% - アクセント 4 2" xfId="157"/>
    <cellStyle name="60% - アクセント 4 2 2" xfId="158"/>
    <cellStyle name="60% - アクセント 4 3" xfId="159"/>
    <cellStyle name="60% - アクセント 4 4" xfId="160"/>
    <cellStyle name="60% - アクセント 4 4 2" xfId="161"/>
    <cellStyle name="60% - アクセント 4 5" xfId="162"/>
    <cellStyle name="60% - アクセント 5" xfId="163"/>
    <cellStyle name="60% - アクセント 5 2" xfId="164"/>
    <cellStyle name="60% - アクセント 5 2 2" xfId="165"/>
    <cellStyle name="60% - アクセント 5 3" xfId="166"/>
    <cellStyle name="60% - アクセント 5 4" xfId="167"/>
    <cellStyle name="60% - アクセント 5 4 2" xfId="168"/>
    <cellStyle name="60% - アクセント 5 5" xfId="169"/>
    <cellStyle name="60% - アクセント 6" xfId="170"/>
    <cellStyle name="60% - アクセント 6 2" xfId="171"/>
    <cellStyle name="60% - アクセント 6 2 2" xfId="172"/>
    <cellStyle name="60% - アクセント 6 3" xfId="173"/>
    <cellStyle name="60% - アクセント 6 4" xfId="174"/>
    <cellStyle name="60% - アクセント 6 4 2" xfId="175"/>
    <cellStyle name="60% - アクセント 6 5" xfId="176"/>
    <cellStyle name="アクセント 1" xfId="177"/>
    <cellStyle name="アクセント 1 2" xfId="178"/>
    <cellStyle name="アクセント 1 2 2" xfId="179"/>
    <cellStyle name="アクセント 1 3" xfId="180"/>
    <cellStyle name="アクセント 1 4" xfId="181"/>
    <cellStyle name="アクセント 1 4 2" xfId="182"/>
    <cellStyle name="アクセント 1 5" xfId="183"/>
    <cellStyle name="アクセント 2" xfId="184"/>
    <cellStyle name="アクセント 2 2" xfId="185"/>
    <cellStyle name="アクセント 2 2 2" xfId="186"/>
    <cellStyle name="アクセント 2 3" xfId="187"/>
    <cellStyle name="アクセント 2 4" xfId="188"/>
    <cellStyle name="アクセント 2 4 2" xfId="189"/>
    <cellStyle name="アクセント 2 5" xfId="190"/>
    <cellStyle name="アクセント 3" xfId="191"/>
    <cellStyle name="アクセント 3 2" xfId="192"/>
    <cellStyle name="アクセント 3 2 2" xfId="193"/>
    <cellStyle name="アクセント 3 3" xfId="194"/>
    <cellStyle name="アクセント 3 4" xfId="195"/>
    <cellStyle name="アクセント 3 4 2" xfId="196"/>
    <cellStyle name="アクセント 3 5" xfId="197"/>
    <cellStyle name="アクセント 4" xfId="198"/>
    <cellStyle name="アクセント 4 2" xfId="199"/>
    <cellStyle name="アクセント 4 2 2" xfId="200"/>
    <cellStyle name="アクセント 4 3" xfId="201"/>
    <cellStyle name="アクセント 4 4" xfId="202"/>
    <cellStyle name="アクセント 4 4 2" xfId="203"/>
    <cellStyle name="アクセント 4 5" xfId="204"/>
    <cellStyle name="アクセント 5" xfId="205"/>
    <cellStyle name="アクセント 5 2" xfId="206"/>
    <cellStyle name="アクセント 5 2 2" xfId="207"/>
    <cellStyle name="アクセント 5 3" xfId="208"/>
    <cellStyle name="アクセント 5 4" xfId="209"/>
    <cellStyle name="アクセント 5 4 2" xfId="210"/>
    <cellStyle name="アクセント 5 5" xfId="211"/>
    <cellStyle name="アクセント 6" xfId="212"/>
    <cellStyle name="アクセント 6 2" xfId="213"/>
    <cellStyle name="アクセント 6 2 2" xfId="214"/>
    <cellStyle name="アクセント 6 3" xfId="215"/>
    <cellStyle name="アクセント 6 4" xfId="216"/>
    <cellStyle name="アクセント 6 4 2" xfId="217"/>
    <cellStyle name="アクセント 6 5" xfId="218"/>
    <cellStyle name="タイトル" xfId="219"/>
    <cellStyle name="タイトル 2" xfId="220"/>
    <cellStyle name="タイトル 2 2" xfId="221"/>
    <cellStyle name="タイトル 3" xfId="222"/>
    <cellStyle name="タイトル 4" xfId="223"/>
    <cellStyle name="タイトル 4 2" xfId="224"/>
    <cellStyle name="タイトル 5" xfId="225"/>
    <cellStyle name="チェック セル" xfId="226"/>
    <cellStyle name="チェック セル 2" xfId="227"/>
    <cellStyle name="チェック セル 2 2" xfId="228"/>
    <cellStyle name="チェック セル 3" xfId="229"/>
    <cellStyle name="チェック セル 4" xfId="230"/>
    <cellStyle name="チェック セル 4 2" xfId="231"/>
    <cellStyle name="チェック セル 5" xfId="232"/>
    <cellStyle name="どちらでもない" xfId="233"/>
    <cellStyle name="どちらでもない 2" xfId="234"/>
    <cellStyle name="どちらでもない 2 2" xfId="235"/>
    <cellStyle name="どちらでもない 3" xfId="236"/>
    <cellStyle name="どちらでもない 4" xfId="237"/>
    <cellStyle name="どちらでもない 4 2" xfId="238"/>
    <cellStyle name="どちらでもない 5" xfId="239"/>
    <cellStyle name="Percent" xfId="240"/>
    <cellStyle name="Hyperlink" xfId="241"/>
    <cellStyle name="メモ" xfId="242"/>
    <cellStyle name="メモ 2" xfId="243"/>
    <cellStyle name="メモ 2 2" xfId="244"/>
    <cellStyle name="メモ 3" xfId="245"/>
    <cellStyle name="メモ 4" xfId="246"/>
    <cellStyle name="メモ 4 2" xfId="247"/>
    <cellStyle name="メモ 5" xfId="248"/>
    <cellStyle name="リンク セル" xfId="249"/>
    <cellStyle name="リンク セル 2" xfId="250"/>
    <cellStyle name="リンク セル 3" xfId="251"/>
    <cellStyle name="リンク セル 4" xfId="252"/>
    <cellStyle name="悪い" xfId="253"/>
    <cellStyle name="悪い 2" xfId="254"/>
    <cellStyle name="悪い 2 2" xfId="255"/>
    <cellStyle name="悪い 3" xfId="256"/>
    <cellStyle name="悪い 4" xfId="257"/>
    <cellStyle name="悪い 4 2" xfId="258"/>
    <cellStyle name="悪い 5" xfId="259"/>
    <cellStyle name="計算" xfId="260"/>
    <cellStyle name="計算 2" xfId="261"/>
    <cellStyle name="計算 2 2" xfId="262"/>
    <cellStyle name="計算 3" xfId="263"/>
    <cellStyle name="計算 4" xfId="264"/>
    <cellStyle name="計算 4 2" xfId="265"/>
    <cellStyle name="計算 5" xfId="266"/>
    <cellStyle name="警告文" xfId="267"/>
    <cellStyle name="警告文 2" xfId="268"/>
    <cellStyle name="警告文 2 2" xfId="269"/>
    <cellStyle name="警告文 3" xfId="270"/>
    <cellStyle name="警告文 4" xfId="271"/>
    <cellStyle name="警告文 4 2" xfId="272"/>
    <cellStyle name="警告文 5" xfId="273"/>
    <cellStyle name="Comma [0]" xfId="274"/>
    <cellStyle name="Comma" xfId="275"/>
    <cellStyle name="見出し 1" xfId="276"/>
    <cellStyle name="見出し 1 2" xfId="277"/>
    <cellStyle name="見出し 1 3" xfId="278"/>
    <cellStyle name="見出し 1 4" xfId="279"/>
    <cellStyle name="見出し 2" xfId="280"/>
    <cellStyle name="見出し 2 2" xfId="281"/>
    <cellStyle name="見出し 2 2 2" xfId="282"/>
    <cellStyle name="見出し 2 2 2 2" xfId="283"/>
    <cellStyle name="見出し 2 2 3" xfId="284"/>
    <cellStyle name="見出し 2 3" xfId="285"/>
    <cellStyle name="見出し 2 3 2" xfId="286"/>
    <cellStyle name="見出し 2 4" xfId="287"/>
    <cellStyle name="見出し 2 4 2" xfId="288"/>
    <cellStyle name="見出し 2 5" xfId="289"/>
    <cellStyle name="見出し 2 6" xfId="290"/>
    <cellStyle name="見出し 3" xfId="291"/>
    <cellStyle name="見出し 3 2" xfId="292"/>
    <cellStyle name="見出し 3 3" xfId="293"/>
    <cellStyle name="見出し 3 4" xfId="294"/>
    <cellStyle name="見出し 4" xfId="295"/>
    <cellStyle name="見出し 4 2" xfId="296"/>
    <cellStyle name="見出し 4 3" xfId="297"/>
    <cellStyle name="見出し 4 4" xfId="298"/>
    <cellStyle name="集計" xfId="299"/>
    <cellStyle name="集計 2" xfId="300"/>
    <cellStyle name="集計 2 2" xfId="301"/>
    <cellStyle name="集計 3" xfId="302"/>
    <cellStyle name="集計 4" xfId="303"/>
    <cellStyle name="集計 4 2" xfId="304"/>
    <cellStyle name="集計 5" xfId="305"/>
    <cellStyle name="出力" xfId="306"/>
    <cellStyle name="出力 2" xfId="307"/>
    <cellStyle name="出力 2 2" xfId="308"/>
    <cellStyle name="出力 3" xfId="309"/>
    <cellStyle name="出力 4" xfId="310"/>
    <cellStyle name="出力 4 2" xfId="311"/>
    <cellStyle name="出力 5" xfId="312"/>
    <cellStyle name="説明文" xfId="313"/>
    <cellStyle name="説明文 2" xfId="314"/>
    <cellStyle name="説明文 3" xfId="315"/>
    <cellStyle name="説明文 4" xfId="316"/>
    <cellStyle name="Currency [0]" xfId="317"/>
    <cellStyle name="Currency" xfId="318"/>
    <cellStyle name="入力" xfId="319"/>
    <cellStyle name="入力 2" xfId="320"/>
    <cellStyle name="入力 2 2" xfId="321"/>
    <cellStyle name="入力 3" xfId="322"/>
    <cellStyle name="入力 4" xfId="323"/>
    <cellStyle name="入力 4 2" xfId="324"/>
    <cellStyle name="入力 5" xfId="325"/>
    <cellStyle name="標準 2" xfId="326"/>
    <cellStyle name="標準 2 2" xfId="327"/>
    <cellStyle name="標準 3" xfId="328"/>
    <cellStyle name="標準 3 2" xfId="329"/>
    <cellStyle name="標準 4" xfId="330"/>
    <cellStyle name="Followed Hyperlink" xfId="331"/>
    <cellStyle name="良い" xfId="332"/>
    <cellStyle name="良い 2" xfId="333"/>
    <cellStyle name="良い 2 2" xfId="334"/>
    <cellStyle name="良い 3" xfId="335"/>
    <cellStyle name="良い 4" xfId="336"/>
    <cellStyle name="良い 4 2" xfId="337"/>
    <cellStyle name="良い 5" xfId="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view="pageBreakPreview" zoomScale="85" zoomScaleNormal="85" zoomScaleSheetLayoutView="85" zoomScalePageLayoutView="0" workbookViewId="0" topLeftCell="A1">
      <selection activeCell="J7" sqref="J7"/>
    </sheetView>
  </sheetViews>
  <sheetFormatPr defaultColWidth="9.00390625" defaultRowHeight="13.5"/>
  <cols>
    <col min="1" max="1" width="13.00390625" style="23" customWidth="1"/>
    <col min="2" max="6" width="13.625" style="23" customWidth="1"/>
    <col min="7" max="16384" width="9.00390625" style="23" customWidth="1"/>
  </cols>
  <sheetData>
    <row r="1" spans="1:2" s="2" customFormat="1" ht="18.75" customHeight="1">
      <c r="A1" s="1" t="s">
        <v>160</v>
      </c>
      <c r="B1" s="1"/>
    </row>
    <row r="2" s="2" customFormat="1" ht="13.5" customHeight="1"/>
    <row r="3" s="2" customFormat="1" ht="18.75" customHeight="1">
      <c r="A3" s="2" t="s">
        <v>133</v>
      </c>
    </row>
    <row r="4" s="2" customFormat="1" ht="13.5" customHeight="1"/>
    <row r="5" s="2" customFormat="1" ht="13.5" customHeight="1">
      <c r="A5" s="2" t="s">
        <v>44</v>
      </c>
    </row>
    <row r="6" spans="1:6" s="4" customFormat="1" ht="22.5" customHeight="1">
      <c r="A6" s="145" t="s">
        <v>84</v>
      </c>
      <c r="B6" s="148" t="s">
        <v>36</v>
      </c>
      <c r="C6" s="149"/>
      <c r="D6" s="149"/>
      <c r="E6" s="150"/>
      <c r="F6" s="3" t="s">
        <v>85</v>
      </c>
    </row>
    <row r="7" spans="1:6" s="4" customFormat="1" ht="22.5" customHeight="1">
      <c r="A7" s="146"/>
      <c r="B7" s="60" t="s">
        <v>56</v>
      </c>
      <c r="C7" s="5" t="s">
        <v>86</v>
      </c>
      <c r="D7" s="5" t="s">
        <v>87</v>
      </c>
      <c r="E7" s="143" t="s">
        <v>73</v>
      </c>
      <c r="F7" s="143" t="s">
        <v>88</v>
      </c>
    </row>
    <row r="8" spans="1:6" s="4" customFormat="1" ht="22.5" customHeight="1">
      <c r="A8" s="147"/>
      <c r="B8" s="61" t="s">
        <v>89</v>
      </c>
      <c r="C8" s="59" t="s">
        <v>90</v>
      </c>
      <c r="D8" s="59" t="s">
        <v>91</v>
      </c>
      <c r="E8" s="144"/>
      <c r="F8" s="144"/>
    </row>
    <row r="9" spans="1:6" s="2" customFormat="1" ht="22.5" customHeight="1">
      <c r="A9" s="6" t="s">
        <v>151</v>
      </c>
      <c r="B9" s="91">
        <v>3171.38</v>
      </c>
      <c r="C9" s="91">
        <v>305.26</v>
      </c>
      <c r="D9" s="91">
        <v>1594.5</v>
      </c>
      <c r="E9" s="91">
        <v>3476.64</v>
      </c>
      <c r="F9" s="17">
        <v>677.22</v>
      </c>
    </row>
    <row r="10" spans="1:6" s="12" customFormat="1" ht="22.5" customHeight="1">
      <c r="A10" s="63" t="s">
        <v>118</v>
      </c>
      <c r="B10" s="92">
        <v>3181.41</v>
      </c>
      <c r="C10" s="92">
        <v>275.47</v>
      </c>
      <c r="D10" s="92">
        <v>1617.48</v>
      </c>
      <c r="E10" s="92">
        <v>5074.360000000001</v>
      </c>
      <c r="F10" s="64">
        <v>715.49</v>
      </c>
    </row>
    <row r="11" spans="1:6" s="12" customFormat="1" ht="22.5" customHeight="1">
      <c r="A11" s="63" t="s">
        <v>124</v>
      </c>
      <c r="B11" s="92">
        <v>3225.56</v>
      </c>
      <c r="C11" s="92">
        <v>271.31</v>
      </c>
      <c r="D11" s="92">
        <v>1604.12</v>
      </c>
      <c r="E11" s="92">
        <v>5100.99</v>
      </c>
      <c r="F11" s="64">
        <v>720.41</v>
      </c>
    </row>
    <row r="12" spans="1:6" s="62" customFormat="1" ht="22.5" customHeight="1">
      <c r="A12" s="63" t="s">
        <v>136</v>
      </c>
      <c r="B12" s="92">
        <v>3248.22</v>
      </c>
      <c r="C12" s="92">
        <v>292.59</v>
      </c>
      <c r="D12" s="92">
        <v>1679.96</v>
      </c>
      <c r="E12" s="92">
        <v>5220.77</v>
      </c>
      <c r="F12" s="64">
        <v>733.49</v>
      </c>
    </row>
    <row r="13" spans="1:6" s="62" customFormat="1" ht="22.5" customHeight="1">
      <c r="A13" s="49" t="s">
        <v>139</v>
      </c>
      <c r="B13" s="91">
        <v>3254.27</v>
      </c>
      <c r="C13" s="91">
        <v>276.02</v>
      </c>
      <c r="D13" s="91">
        <v>1838.63</v>
      </c>
      <c r="E13" s="91">
        <v>5368.92</v>
      </c>
      <c r="F13" s="64">
        <v>754.61</v>
      </c>
    </row>
    <row r="14" spans="1:6" s="62" customFormat="1" ht="22.5" customHeight="1">
      <c r="A14" s="49" t="s">
        <v>140</v>
      </c>
      <c r="B14" s="91">
        <v>3264.07</v>
      </c>
      <c r="C14" s="91">
        <v>312.81</v>
      </c>
      <c r="D14" s="91">
        <v>1589.96</v>
      </c>
      <c r="E14" s="91">
        <v>5166.84</v>
      </c>
      <c r="F14" s="64">
        <v>695.6</v>
      </c>
    </row>
    <row r="15" spans="1:6" s="88" customFormat="1" ht="22.5" customHeight="1">
      <c r="A15" s="49" t="s">
        <v>149</v>
      </c>
      <c r="B15" s="93">
        <v>3145.07</v>
      </c>
      <c r="C15" s="93">
        <v>271.38</v>
      </c>
      <c r="D15" s="93">
        <v>1739.41</v>
      </c>
      <c r="E15" s="93">
        <f>B15+C15+D15</f>
        <v>5155.860000000001</v>
      </c>
      <c r="F15" s="94">
        <v>709.03</v>
      </c>
    </row>
    <row r="16" spans="1:6" s="90" customFormat="1" ht="22.5" customHeight="1">
      <c r="A16" s="96" t="s">
        <v>158</v>
      </c>
      <c r="B16" s="97">
        <v>3162</v>
      </c>
      <c r="C16" s="97">
        <v>237</v>
      </c>
      <c r="D16" s="97">
        <v>1840</v>
      </c>
      <c r="E16" s="97">
        <v>5239</v>
      </c>
      <c r="F16" s="95">
        <v>672.92</v>
      </c>
    </row>
    <row r="17" spans="1:6" s="98" customFormat="1" ht="13.5" customHeight="1">
      <c r="A17" s="99"/>
      <c r="F17" s="100" t="s">
        <v>169</v>
      </c>
    </row>
    <row r="18" s="2" customFormat="1" ht="22.5" customHeight="1"/>
  </sheetData>
  <sheetProtection/>
  <mergeCells count="4">
    <mergeCell ref="F7:F8"/>
    <mergeCell ref="A6:A8"/>
    <mergeCell ref="E7:E8"/>
    <mergeCell ref="B6:E6"/>
  </mergeCells>
  <printOptions/>
  <pageMargins left="0.787" right="0.41" top="0.984" bottom="0.984" header="0.512" footer="0.512"/>
  <pageSetup horizontalDpi="600" verticalDpi="600" orientation="portrait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2"/>
  <sheetViews>
    <sheetView view="pageBreakPreview" zoomScaleSheetLayoutView="100" zoomScalePageLayoutView="0" workbookViewId="0" topLeftCell="A1">
      <selection activeCell="A11" sqref="A11:IV11"/>
    </sheetView>
  </sheetViews>
  <sheetFormatPr defaultColWidth="9.00390625" defaultRowHeight="13.5"/>
  <cols>
    <col min="1" max="1" width="12.625" style="22" customWidth="1"/>
    <col min="2" max="16" width="11.625" style="23" customWidth="1"/>
    <col min="17" max="16384" width="9.00390625" style="23" customWidth="1"/>
  </cols>
  <sheetData>
    <row r="1" s="2" customFormat="1" ht="18.75" customHeight="1">
      <c r="A1" s="9" t="s">
        <v>61</v>
      </c>
    </row>
    <row r="2" s="2" customFormat="1" ht="13.5" customHeight="1">
      <c r="A2" s="9"/>
    </row>
    <row r="3" spans="1:3" s="2" customFormat="1" ht="26.25" customHeight="1">
      <c r="A3" s="159" t="s">
        <v>75</v>
      </c>
      <c r="B3" s="170" t="s">
        <v>65</v>
      </c>
      <c r="C3" s="158"/>
    </row>
    <row r="4" spans="1:3" s="2" customFormat="1" ht="24" customHeight="1">
      <c r="A4" s="160"/>
      <c r="B4" s="3" t="s">
        <v>30</v>
      </c>
      <c r="C4" s="3" t="s">
        <v>31</v>
      </c>
    </row>
    <row r="5" spans="1:3" s="12" customFormat="1" ht="22.5" customHeight="1">
      <c r="A5" s="6" t="s">
        <v>161</v>
      </c>
      <c r="B5" s="11">
        <v>1169</v>
      </c>
      <c r="C5" s="6">
        <v>2</v>
      </c>
    </row>
    <row r="6" spans="1:3" s="12" customFormat="1" ht="22.5" customHeight="1">
      <c r="A6" s="6" t="s">
        <v>124</v>
      </c>
      <c r="B6" s="11">
        <v>1237</v>
      </c>
      <c r="C6" s="6">
        <v>3</v>
      </c>
    </row>
    <row r="7" spans="1:3" s="87" customFormat="1" ht="22.5" customHeight="1">
      <c r="A7" s="6" t="s">
        <v>136</v>
      </c>
      <c r="B7" s="11">
        <v>1225</v>
      </c>
      <c r="C7" s="6">
        <v>5</v>
      </c>
    </row>
    <row r="8" spans="1:3" s="87" customFormat="1" ht="22.5" customHeight="1">
      <c r="A8" s="6" t="s">
        <v>139</v>
      </c>
      <c r="B8" s="11">
        <v>1270</v>
      </c>
      <c r="C8" s="6">
        <v>1</v>
      </c>
    </row>
    <row r="9" spans="1:3" s="88" customFormat="1" ht="22.5" customHeight="1">
      <c r="A9" s="6" t="s">
        <v>140</v>
      </c>
      <c r="B9" s="11">
        <v>1012</v>
      </c>
      <c r="C9" s="6">
        <v>1</v>
      </c>
    </row>
    <row r="10" spans="1:3" s="87" customFormat="1" ht="22.5" customHeight="1">
      <c r="A10" s="6" t="s">
        <v>149</v>
      </c>
      <c r="B10" s="11">
        <v>1099</v>
      </c>
      <c r="C10" s="6">
        <v>3</v>
      </c>
    </row>
    <row r="11" spans="1:3" s="134" customFormat="1" ht="22.5" customHeight="1">
      <c r="A11" s="115" t="s">
        <v>158</v>
      </c>
      <c r="B11" s="135">
        <v>1123</v>
      </c>
      <c r="C11" s="115">
        <v>2</v>
      </c>
    </row>
    <row r="12" spans="1:3" s="2" customFormat="1" ht="13.5" customHeight="1">
      <c r="A12" s="9"/>
      <c r="C12" s="8" t="s">
        <v>123</v>
      </c>
    </row>
  </sheetData>
  <sheetProtection/>
  <mergeCells count="2">
    <mergeCell ref="B3:C3"/>
    <mergeCell ref="A3:A4"/>
  </mergeCells>
  <printOptions/>
  <pageMargins left="0.69" right="0.2" top="0.984" bottom="0.984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Normal="115" zoomScaleSheetLayoutView="100" zoomScalePageLayoutView="0" workbookViewId="0" topLeftCell="A1">
      <selection activeCell="A11" sqref="A11:IV11"/>
    </sheetView>
  </sheetViews>
  <sheetFormatPr defaultColWidth="9.00390625" defaultRowHeight="13.5"/>
  <cols>
    <col min="1" max="1" width="15.00390625" style="22" customWidth="1"/>
    <col min="2" max="2" width="9.875" style="22" customWidth="1"/>
    <col min="3" max="3" width="9.875" style="23" customWidth="1"/>
    <col min="4" max="4" width="9.625" style="23" customWidth="1"/>
    <col min="5" max="11" width="11.625" style="23" customWidth="1"/>
    <col min="12" max="16384" width="9.00390625" style="23" customWidth="1"/>
  </cols>
  <sheetData>
    <row r="1" spans="1:2" s="2" customFormat="1" ht="16.5" customHeight="1">
      <c r="A1" s="9" t="s">
        <v>60</v>
      </c>
      <c r="B1" s="9"/>
    </row>
    <row r="2" spans="1:2" s="2" customFormat="1" ht="13.5" customHeight="1">
      <c r="A2" s="9"/>
      <c r="B2" s="9"/>
    </row>
    <row r="3" spans="1:3" s="2" customFormat="1" ht="27" customHeight="1">
      <c r="A3" s="171" t="s">
        <v>76</v>
      </c>
      <c r="B3" s="148" t="s">
        <v>53</v>
      </c>
      <c r="C3" s="150"/>
    </row>
    <row r="4" spans="1:3" s="2" customFormat="1" ht="22.5" customHeight="1">
      <c r="A4" s="172"/>
      <c r="B4" s="3" t="s">
        <v>54</v>
      </c>
      <c r="C4" s="3" t="s">
        <v>55</v>
      </c>
    </row>
    <row r="5" spans="1:3" s="12" customFormat="1" ht="22.5" customHeight="1">
      <c r="A5" s="6" t="s">
        <v>161</v>
      </c>
      <c r="B5" s="69">
        <v>2</v>
      </c>
      <c r="C5" s="69">
        <v>15</v>
      </c>
    </row>
    <row r="6" spans="1:3" s="2" customFormat="1" ht="22.5" customHeight="1">
      <c r="A6" s="6" t="s">
        <v>124</v>
      </c>
      <c r="B6" s="6" t="s">
        <v>80</v>
      </c>
      <c r="C6" s="69">
        <v>17</v>
      </c>
    </row>
    <row r="7" spans="1:3" s="12" customFormat="1" ht="22.5" customHeight="1">
      <c r="A7" s="6" t="s">
        <v>136</v>
      </c>
      <c r="B7" s="6" t="s">
        <v>80</v>
      </c>
      <c r="C7" s="69">
        <v>21</v>
      </c>
    </row>
    <row r="8" spans="1:3" s="12" customFormat="1" ht="22.5" customHeight="1">
      <c r="A8" s="6" t="s">
        <v>139</v>
      </c>
      <c r="B8" s="6" t="s">
        <v>80</v>
      </c>
      <c r="C8" s="69">
        <v>14</v>
      </c>
    </row>
    <row r="9" spans="1:3" s="12" customFormat="1" ht="22.5" customHeight="1">
      <c r="A9" s="6" t="s">
        <v>140</v>
      </c>
      <c r="B9" s="6" t="s">
        <v>80</v>
      </c>
      <c r="C9" s="69">
        <v>12</v>
      </c>
    </row>
    <row r="10" spans="1:3" s="12" customFormat="1" ht="22.5" customHeight="1">
      <c r="A10" s="6" t="s">
        <v>149</v>
      </c>
      <c r="B10" s="6" t="s">
        <v>80</v>
      </c>
      <c r="C10" s="69">
        <v>12</v>
      </c>
    </row>
    <row r="11" spans="1:3" s="98" customFormat="1" ht="22.5" customHeight="1">
      <c r="A11" s="115" t="s">
        <v>158</v>
      </c>
      <c r="B11" s="115" t="s">
        <v>80</v>
      </c>
      <c r="C11" s="131">
        <v>14</v>
      </c>
    </row>
    <row r="12" spans="1:3" s="2" customFormat="1" ht="12.75" customHeight="1">
      <c r="A12" s="54" t="s">
        <v>134</v>
      </c>
      <c r="B12" s="54"/>
      <c r="C12" s="8" t="s">
        <v>123</v>
      </c>
    </row>
    <row r="13" spans="1:2" s="2" customFormat="1" ht="12.75" customHeight="1">
      <c r="A13" s="53" t="s">
        <v>135</v>
      </c>
      <c r="B13" s="53"/>
    </row>
    <row r="14" spans="1:2" s="2" customFormat="1" ht="13.5">
      <c r="A14" s="4"/>
      <c r="B14" s="4"/>
    </row>
    <row r="15" spans="1:2" s="2" customFormat="1" ht="13.5">
      <c r="A15" s="4"/>
      <c r="B15" s="4"/>
    </row>
    <row r="16" spans="1:2" s="2" customFormat="1" ht="13.5">
      <c r="A16" s="4"/>
      <c r="B16" s="4"/>
    </row>
    <row r="17" spans="1:2" s="2" customFormat="1" ht="13.5">
      <c r="A17" s="4"/>
      <c r="B17" s="4"/>
    </row>
    <row r="18" spans="1:2" s="2" customFormat="1" ht="13.5">
      <c r="A18" s="4"/>
      <c r="B18" s="4"/>
    </row>
    <row r="19" spans="1:2" s="2" customFormat="1" ht="13.5">
      <c r="A19" s="4"/>
      <c r="B19" s="4"/>
    </row>
    <row r="20" spans="1:2" s="2" customFormat="1" ht="13.5">
      <c r="A20" s="4"/>
      <c r="B20" s="4"/>
    </row>
    <row r="21" spans="1:2" s="2" customFormat="1" ht="13.5">
      <c r="A21" s="4"/>
      <c r="B21" s="4"/>
    </row>
    <row r="22" spans="1:2" s="2" customFormat="1" ht="13.5">
      <c r="A22" s="4"/>
      <c r="B22" s="4"/>
    </row>
    <row r="23" spans="1:2" s="2" customFormat="1" ht="13.5">
      <c r="A23" s="4"/>
      <c r="B23" s="4"/>
    </row>
  </sheetData>
  <sheetProtection/>
  <mergeCells count="2">
    <mergeCell ref="A3:A4"/>
    <mergeCell ref="B3:C3"/>
  </mergeCells>
  <printOptions/>
  <pageMargins left="0.69" right="0.2" top="0.984" bottom="0.984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85" zoomScaleSheetLayoutView="85" zoomScalePageLayoutView="0" workbookViewId="0" topLeftCell="A1">
      <selection activeCell="A10" sqref="A10:IV10"/>
    </sheetView>
  </sheetViews>
  <sheetFormatPr defaultColWidth="9.00390625" defaultRowHeight="13.5"/>
  <cols>
    <col min="1" max="1" width="15.00390625" style="22" customWidth="1"/>
    <col min="2" max="2" width="17.00390625" style="22" customWidth="1"/>
    <col min="3" max="4" width="17.00390625" style="23" customWidth="1"/>
    <col min="5" max="9" width="9.625" style="23" customWidth="1"/>
    <col min="10" max="16" width="11.625" style="23" customWidth="1"/>
    <col min="17" max="16384" width="9.00390625" style="23" customWidth="1"/>
  </cols>
  <sheetData>
    <row r="1" spans="1:7" s="2" customFormat="1" ht="18.75" customHeight="1">
      <c r="A1" s="9" t="s">
        <v>59</v>
      </c>
      <c r="B1" s="9"/>
      <c r="F1" s="12"/>
      <c r="G1" s="12"/>
    </row>
    <row r="2" spans="1:7" s="2" customFormat="1" ht="13.5" customHeight="1">
      <c r="A2" s="9"/>
      <c r="B2" s="9"/>
      <c r="D2" s="8" t="s">
        <v>66</v>
      </c>
      <c r="F2" s="12"/>
      <c r="G2" s="12"/>
    </row>
    <row r="3" spans="1:4" s="2" customFormat="1" ht="27" customHeight="1">
      <c r="A3" s="39" t="s">
        <v>52</v>
      </c>
      <c r="B3" s="3" t="s">
        <v>49</v>
      </c>
      <c r="C3" s="3" t="s">
        <v>50</v>
      </c>
      <c r="D3" s="3" t="s">
        <v>51</v>
      </c>
    </row>
    <row r="4" spans="1:4" s="12" customFormat="1" ht="22.5" customHeight="1">
      <c r="A4" s="6" t="s">
        <v>161</v>
      </c>
      <c r="B4" s="15">
        <v>1024</v>
      </c>
      <c r="C4" s="15">
        <v>682</v>
      </c>
      <c r="D4" s="15">
        <v>4</v>
      </c>
    </row>
    <row r="5" spans="1:4" s="2" customFormat="1" ht="22.5" customHeight="1">
      <c r="A5" s="6" t="s">
        <v>124</v>
      </c>
      <c r="B5" s="15">
        <v>1028</v>
      </c>
      <c r="C5" s="15">
        <v>711</v>
      </c>
      <c r="D5" s="15">
        <v>0</v>
      </c>
    </row>
    <row r="6" spans="1:4" s="12" customFormat="1" ht="22.5" customHeight="1">
      <c r="A6" s="6" t="s">
        <v>136</v>
      </c>
      <c r="B6" s="15">
        <v>985</v>
      </c>
      <c r="C6" s="15">
        <v>686</v>
      </c>
      <c r="D6" s="15">
        <v>0</v>
      </c>
    </row>
    <row r="7" spans="1:4" s="12" customFormat="1" ht="22.5" customHeight="1">
      <c r="A7" s="6" t="s">
        <v>139</v>
      </c>
      <c r="B7" s="15">
        <v>983</v>
      </c>
      <c r="C7" s="15">
        <v>715</v>
      </c>
      <c r="D7" s="15">
        <v>0</v>
      </c>
    </row>
    <row r="8" spans="1:4" s="12" customFormat="1" ht="22.5" customHeight="1">
      <c r="A8" s="6" t="s">
        <v>140</v>
      </c>
      <c r="B8" s="15">
        <v>1018</v>
      </c>
      <c r="C8" s="15">
        <v>680</v>
      </c>
      <c r="D8" s="16" t="s">
        <v>80</v>
      </c>
    </row>
    <row r="9" spans="1:4" s="12" customFormat="1" ht="22.5" customHeight="1">
      <c r="A9" s="6" t="s">
        <v>149</v>
      </c>
      <c r="B9" s="15">
        <v>1011</v>
      </c>
      <c r="C9" s="15">
        <v>733</v>
      </c>
      <c r="D9" s="16">
        <v>0</v>
      </c>
    </row>
    <row r="10" spans="1:7" s="98" customFormat="1" ht="22.5" customHeight="1">
      <c r="A10" s="115" t="s">
        <v>158</v>
      </c>
      <c r="B10" s="137">
        <v>1011</v>
      </c>
      <c r="C10" s="137">
        <v>731</v>
      </c>
      <c r="D10" s="138">
        <v>0</v>
      </c>
      <c r="E10" s="139"/>
      <c r="F10" s="139"/>
      <c r="G10" s="139"/>
    </row>
    <row r="11" spans="1:6" s="2" customFormat="1" ht="13.5" customHeight="1">
      <c r="A11" s="9"/>
      <c r="B11" s="9"/>
      <c r="D11" s="8" t="s">
        <v>152</v>
      </c>
      <c r="E11" s="7"/>
      <c r="F11" s="8"/>
    </row>
    <row r="12" spans="1:2" s="2" customFormat="1" ht="13.5">
      <c r="A12" s="4"/>
      <c r="B12" s="4"/>
    </row>
    <row r="13" spans="1:2" s="2" customFormat="1" ht="13.5">
      <c r="A13" s="4"/>
      <c r="B13" s="4"/>
    </row>
    <row r="14" spans="1:2" s="2" customFormat="1" ht="13.5">
      <c r="A14" s="4"/>
      <c r="B14" s="4"/>
    </row>
    <row r="15" spans="1:2" s="2" customFormat="1" ht="13.5">
      <c r="A15" s="4"/>
      <c r="B15" s="4"/>
    </row>
    <row r="16" spans="1:2" s="2" customFormat="1" ht="13.5">
      <c r="A16" s="4"/>
      <c r="B16" s="4"/>
    </row>
    <row r="17" spans="1:2" s="2" customFormat="1" ht="13.5">
      <c r="A17" s="4"/>
      <c r="B17" s="4"/>
    </row>
    <row r="18" spans="1:2" s="2" customFormat="1" ht="13.5">
      <c r="A18" s="4"/>
      <c r="B18" s="4"/>
    </row>
    <row r="19" spans="1:2" s="2" customFormat="1" ht="13.5">
      <c r="A19" s="4"/>
      <c r="B19" s="4"/>
    </row>
    <row r="20" spans="1:2" s="2" customFormat="1" ht="13.5">
      <c r="A20" s="4"/>
      <c r="B20" s="4"/>
    </row>
    <row r="21" spans="1:2" s="2" customFormat="1" ht="13.5">
      <c r="A21" s="4"/>
      <c r="B21" s="4"/>
    </row>
  </sheetData>
  <sheetProtection/>
  <printOptions/>
  <pageMargins left="0.69" right="0.2" top="0.984" bottom="0.984" header="0.512" footer="0.51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85" zoomScaleSheetLayoutView="85" zoomScalePageLayoutView="0" workbookViewId="0" topLeftCell="A1">
      <selection activeCell="G15" sqref="G15"/>
    </sheetView>
  </sheetViews>
  <sheetFormatPr defaultColWidth="9.00390625" defaultRowHeight="13.5"/>
  <cols>
    <col min="1" max="1" width="9.75390625" style="22" customWidth="1"/>
    <col min="2" max="2" width="6.125" style="22" customWidth="1"/>
    <col min="3" max="14" width="6.125" style="23" customWidth="1"/>
    <col min="15" max="17" width="11.625" style="23" customWidth="1"/>
    <col min="18" max="16384" width="9.00390625" style="23" customWidth="1"/>
  </cols>
  <sheetData>
    <row r="1" spans="1:8" s="2" customFormat="1" ht="18.75" customHeight="1">
      <c r="A1" s="9" t="s">
        <v>34</v>
      </c>
      <c r="B1" s="9"/>
      <c r="G1" s="12"/>
      <c r="H1" s="12"/>
    </row>
    <row r="2" spans="1:8" s="2" customFormat="1" ht="13.5" customHeight="1">
      <c r="A2" s="9"/>
      <c r="B2" s="9"/>
      <c r="G2" s="12"/>
      <c r="H2" s="12"/>
    </row>
    <row r="3" spans="1:14" s="2" customFormat="1" ht="28.5" customHeight="1">
      <c r="A3" s="10" t="s">
        <v>35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78</v>
      </c>
    </row>
    <row r="4" spans="1:14" s="12" customFormat="1" ht="19.5" customHeight="1">
      <c r="A4" s="89" t="s">
        <v>166</v>
      </c>
      <c r="B4" s="89">
        <v>8</v>
      </c>
      <c r="C4" s="89">
        <v>10</v>
      </c>
      <c r="D4" s="89">
        <v>8</v>
      </c>
      <c r="E4" s="89">
        <v>12</v>
      </c>
      <c r="F4" s="89">
        <v>10</v>
      </c>
      <c r="G4" s="89">
        <v>5</v>
      </c>
      <c r="H4" s="89">
        <v>11</v>
      </c>
      <c r="I4" s="89">
        <v>6</v>
      </c>
      <c r="J4" s="89">
        <v>9</v>
      </c>
      <c r="K4" s="89">
        <v>14</v>
      </c>
      <c r="L4" s="89">
        <v>9</v>
      </c>
      <c r="M4" s="89">
        <v>10</v>
      </c>
      <c r="N4" s="89">
        <v>112</v>
      </c>
    </row>
    <row r="5" spans="1:14" s="12" customFormat="1" ht="19.5" customHeight="1">
      <c r="A5" s="89" t="s">
        <v>137</v>
      </c>
      <c r="B5" s="89">
        <v>6</v>
      </c>
      <c r="C5" s="89">
        <v>5</v>
      </c>
      <c r="D5" s="89">
        <v>3</v>
      </c>
      <c r="E5" s="89">
        <v>7</v>
      </c>
      <c r="F5" s="89">
        <v>11</v>
      </c>
      <c r="G5" s="89">
        <v>11</v>
      </c>
      <c r="H5" s="89">
        <v>7</v>
      </c>
      <c r="I5" s="89">
        <v>12</v>
      </c>
      <c r="J5" s="89">
        <v>14</v>
      </c>
      <c r="K5" s="89">
        <v>11</v>
      </c>
      <c r="L5" s="89">
        <v>11</v>
      </c>
      <c r="M5" s="89">
        <v>5</v>
      </c>
      <c r="N5" s="89">
        <v>103</v>
      </c>
    </row>
    <row r="6" spans="1:14" s="88" customFormat="1" ht="19.5" customHeight="1">
      <c r="A6" s="89" t="s">
        <v>138</v>
      </c>
      <c r="B6" s="89">
        <v>10</v>
      </c>
      <c r="C6" s="89">
        <v>9</v>
      </c>
      <c r="D6" s="89">
        <v>10</v>
      </c>
      <c r="E6" s="89">
        <v>13</v>
      </c>
      <c r="F6" s="89">
        <v>10</v>
      </c>
      <c r="G6" s="89">
        <v>5</v>
      </c>
      <c r="H6" s="89">
        <v>12</v>
      </c>
      <c r="I6" s="89">
        <v>10</v>
      </c>
      <c r="J6" s="89">
        <v>12</v>
      </c>
      <c r="K6" s="89">
        <v>8</v>
      </c>
      <c r="L6" s="89">
        <v>14</v>
      </c>
      <c r="M6" s="89">
        <v>8</v>
      </c>
      <c r="N6" s="89">
        <v>121</v>
      </c>
    </row>
    <row r="7" spans="1:14" s="88" customFormat="1" ht="19.5" customHeight="1">
      <c r="A7" s="49" t="s">
        <v>139</v>
      </c>
      <c r="B7" s="49">
        <v>10</v>
      </c>
      <c r="C7" s="49">
        <v>12</v>
      </c>
      <c r="D7" s="49">
        <v>8</v>
      </c>
      <c r="E7" s="49">
        <v>14</v>
      </c>
      <c r="F7" s="49">
        <v>8</v>
      </c>
      <c r="G7" s="49">
        <v>16</v>
      </c>
      <c r="H7" s="49">
        <v>7</v>
      </c>
      <c r="I7" s="49">
        <v>11</v>
      </c>
      <c r="J7" s="49">
        <v>12</v>
      </c>
      <c r="K7" s="49">
        <v>10</v>
      </c>
      <c r="L7" s="49">
        <v>13</v>
      </c>
      <c r="M7" s="49">
        <v>6</v>
      </c>
      <c r="N7" s="49">
        <v>127</v>
      </c>
    </row>
    <row r="8" spans="1:14" s="88" customFormat="1" ht="19.5" customHeight="1">
      <c r="A8" s="49" t="s">
        <v>140</v>
      </c>
      <c r="B8" s="49">
        <v>7</v>
      </c>
      <c r="C8" s="49">
        <v>16</v>
      </c>
      <c r="D8" s="49">
        <v>10</v>
      </c>
      <c r="E8" s="49">
        <v>5</v>
      </c>
      <c r="F8" s="49">
        <v>10</v>
      </c>
      <c r="G8" s="49">
        <v>12</v>
      </c>
      <c r="H8" s="49">
        <v>10</v>
      </c>
      <c r="I8" s="49">
        <v>14</v>
      </c>
      <c r="J8" s="49">
        <v>9</v>
      </c>
      <c r="K8" s="49">
        <v>9</v>
      </c>
      <c r="L8" s="49">
        <v>6</v>
      </c>
      <c r="M8" s="49">
        <v>5</v>
      </c>
      <c r="N8" s="49">
        <v>113</v>
      </c>
    </row>
    <row r="9" spans="1:14" s="88" customFormat="1" ht="19.5" customHeight="1">
      <c r="A9" s="49" t="s">
        <v>149</v>
      </c>
      <c r="B9" s="49">
        <v>7</v>
      </c>
      <c r="C9" s="49">
        <v>7</v>
      </c>
      <c r="D9" s="49">
        <v>14</v>
      </c>
      <c r="E9" s="49">
        <v>6</v>
      </c>
      <c r="F9" s="49">
        <v>14</v>
      </c>
      <c r="G9" s="49">
        <v>13</v>
      </c>
      <c r="H9" s="49">
        <v>14</v>
      </c>
      <c r="I9" s="49">
        <v>12</v>
      </c>
      <c r="J9" s="49">
        <v>15</v>
      </c>
      <c r="K9" s="49">
        <v>16</v>
      </c>
      <c r="L9" s="49">
        <v>9</v>
      </c>
      <c r="M9" s="49">
        <v>12</v>
      </c>
      <c r="N9" s="49">
        <v>139</v>
      </c>
    </row>
    <row r="10" spans="1:14" s="140" customFormat="1" ht="19.5" customHeight="1">
      <c r="A10" s="107" t="s">
        <v>158</v>
      </c>
      <c r="B10" s="107">
        <v>13</v>
      </c>
      <c r="C10" s="107">
        <v>9</v>
      </c>
      <c r="D10" s="107">
        <v>10</v>
      </c>
      <c r="E10" s="107">
        <v>14</v>
      </c>
      <c r="F10" s="107">
        <v>13</v>
      </c>
      <c r="G10" s="107">
        <v>12</v>
      </c>
      <c r="H10" s="107">
        <v>10</v>
      </c>
      <c r="I10" s="107">
        <v>12</v>
      </c>
      <c r="J10" s="107">
        <v>19</v>
      </c>
      <c r="K10" s="107">
        <v>15</v>
      </c>
      <c r="L10" s="107">
        <v>9</v>
      </c>
      <c r="M10" s="107">
        <v>13</v>
      </c>
      <c r="N10" s="107">
        <v>149</v>
      </c>
    </row>
    <row r="11" spans="1:14" s="2" customFormat="1" ht="13.5" customHeight="1">
      <c r="A11" s="4"/>
      <c r="B11" s="4"/>
      <c r="M11" s="7"/>
      <c r="N11" s="8" t="s">
        <v>95</v>
      </c>
    </row>
    <row r="12" spans="1:2" s="2" customFormat="1" ht="19.5" customHeight="1">
      <c r="A12" s="4"/>
      <c r="B12" s="4"/>
    </row>
    <row r="13" spans="1:2" s="2" customFormat="1" ht="19.5" customHeight="1">
      <c r="A13" s="4"/>
      <c r="B13" s="4"/>
    </row>
    <row r="14" spans="1:14" s="2" customFormat="1" ht="19.5" customHeight="1">
      <c r="A14" s="22"/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4" s="2" customFormat="1" ht="19.5" customHeight="1">
      <c r="A15" s="22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2" customFormat="1" ht="13.5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4" s="2" customFormat="1" ht="13.5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</sheetData>
  <sheetProtection/>
  <printOptions/>
  <pageMargins left="0.69" right="0.2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view="pageBreakPreview" zoomScaleSheetLayoutView="100" zoomScalePageLayoutView="0" workbookViewId="0" topLeftCell="A1">
      <selection activeCell="A13" sqref="A13:IV13"/>
    </sheetView>
  </sheetViews>
  <sheetFormatPr defaultColWidth="9.00390625" defaultRowHeight="13.5"/>
  <cols>
    <col min="1" max="1" width="13.00390625" style="23" customWidth="1"/>
    <col min="2" max="9" width="13.625" style="23" customWidth="1"/>
    <col min="10" max="10" width="18.25390625" style="23" customWidth="1"/>
    <col min="11" max="12" width="13.625" style="23" customWidth="1"/>
    <col min="13" max="16384" width="9.00390625" style="23" customWidth="1"/>
  </cols>
  <sheetData>
    <row r="1" s="2" customFormat="1" ht="13.5" customHeight="1">
      <c r="J1" s="30"/>
    </row>
    <row r="2" s="2" customFormat="1" ht="22.5" customHeight="1">
      <c r="A2" s="2" t="s">
        <v>97</v>
      </c>
    </row>
    <row r="3" spans="1:5" s="2" customFormat="1" ht="22.5" customHeight="1">
      <c r="A3" s="145" t="s">
        <v>98</v>
      </c>
      <c r="B3" s="148" t="s">
        <v>36</v>
      </c>
      <c r="C3" s="150"/>
      <c r="D3" s="148" t="s">
        <v>99</v>
      </c>
      <c r="E3" s="150"/>
    </row>
    <row r="4" spans="1:5" s="2" customFormat="1" ht="22.5" customHeight="1">
      <c r="A4" s="146"/>
      <c r="B4" s="153" t="s">
        <v>100</v>
      </c>
      <c r="C4" s="155" t="s">
        <v>101</v>
      </c>
      <c r="D4" s="151" t="s">
        <v>102</v>
      </c>
      <c r="E4" s="151" t="s">
        <v>103</v>
      </c>
    </row>
    <row r="5" spans="1:5" s="2" customFormat="1" ht="13.5">
      <c r="A5" s="147"/>
      <c r="B5" s="154"/>
      <c r="C5" s="156"/>
      <c r="D5" s="152"/>
      <c r="E5" s="152"/>
    </row>
    <row r="6" spans="1:5" s="2" customFormat="1" ht="25.5" customHeight="1">
      <c r="A6" s="6" t="s">
        <v>151</v>
      </c>
      <c r="B6" s="40">
        <v>1877.83</v>
      </c>
      <c r="C6" s="41">
        <v>882.38</v>
      </c>
      <c r="D6" s="42">
        <v>316512.5</v>
      </c>
      <c r="E6" s="31">
        <v>13762</v>
      </c>
    </row>
    <row r="7" spans="1:5" s="2" customFormat="1" ht="25.5" customHeight="1">
      <c r="A7" s="44" t="s">
        <v>118</v>
      </c>
      <c r="B7" s="45">
        <v>1512.25</v>
      </c>
      <c r="C7" s="46">
        <v>824.63</v>
      </c>
      <c r="D7" s="47">
        <v>226295</v>
      </c>
      <c r="E7" s="48">
        <v>16554</v>
      </c>
    </row>
    <row r="8" spans="1:5" s="2" customFormat="1" ht="25.5" customHeight="1">
      <c r="A8" s="44" t="s">
        <v>124</v>
      </c>
      <c r="B8" s="45">
        <v>1041.21</v>
      </c>
      <c r="C8" s="46">
        <v>490.36</v>
      </c>
      <c r="D8" s="47">
        <v>231183.8</v>
      </c>
      <c r="E8" s="48">
        <v>12324</v>
      </c>
    </row>
    <row r="9" spans="1:6" s="65" customFormat="1" ht="25.5" customHeight="1">
      <c r="A9" s="44" t="s">
        <v>136</v>
      </c>
      <c r="B9" s="45">
        <v>1118.22</v>
      </c>
      <c r="C9" s="46">
        <v>496.7</v>
      </c>
      <c r="D9" s="47">
        <v>250108.2</v>
      </c>
      <c r="E9" s="48">
        <v>13998</v>
      </c>
      <c r="F9" s="62"/>
    </row>
    <row r="10" spans="1:6" s="65" customFormat="1" ht="25.5" customHeight="1">
      <c r="A10" s="6" t="s">
        <v>139</v>
      </c>
      <c r="B10" s="55">
        <v>1414.84</v>
      </c>
      <c r="C10" s="46">
        <v>683.98</v>
      </c>
      <c r="D10" s="42">
        <v>304207.7</v>
      </c>
      <c r="E10" s="48">
        <v>14698</v>
      </c>
      <c r="F10" s="62"/>
    </row>
    <row r="11" spans="1:6" s="65" customFormat="1" ht="25.5" customHeight="1">
      <c r="A11" s="6" t="s">
        <v>140</v>
      </c>
      <c r="B11" s="66">
        <v>1281.36</v>
      </c>
      <c r="C11" s="46">
        <v>546.54</v>
      </c>
      <c r="D11" s="67" t="s">
        <v>147</v>
      </c>
      <c r="E11" s="48">
        <v>14434</v>
      </c>
      <c r="F11" s="62"/>
    </row>
    <row r="12" spans="1:6" s="65" customFormat="1" ht="25.5" customHeight="1">
      <c r="A12" s="6" t="s">
        <v>149</v>
      </c>
      <c r="B12" s="66">
        <v>1568.47</v>
      </c>
      <c r="C12" s="46">
        <v>739.04</v>
      </c>
      <c r="D12" s="67">
        <v>274127.6</v>
      </c>
      <c r="E12" s="48">
        <v>9080</v>
      </c>
      <c r="F12" s="88"/>
    </row>
    <row r="13" spans="1:5" s="106" customFormat="1" ht="25.5" customHeight="1">
      <c r="A13" s="101" t="s">
        <v>158</v>
      </c>
      <c r="B13" s="102">
        <v>1487.95</v>
      </c>
      <c r="C13" s="103">
        <v>769.55</v>
      </c>
      <c r="D13" s="104">
        <v>250377.9</v>
      </c>
      <c r="E13" s="105">
        <v>10470</v>
      </c>
    </row>
    <row r="14" spans="1:5" ht="13.5">
      <c r="A14" s="7" t="s">
        <v>104</v>
      </c>
      <c r="B14" s="2"/>
      <c r="C14" s="2"/>
      <c r="D14" s="2"/>
      <c r="E14" s="8" t="s">
        <v>46</v>
      </c>
    </row>
  </sheetData>
  <sheetProtection/>
  <mergeCells count="7">
    <mergeCell ref="D4:D5"/>
    <mergeCell ref="E4:E5"/>
    <mergeCell ref="A3:A5"/>
    <mergeCell ref="B3:C3"/>
    <mergeCell ref="D3:E3"/>
    <mergeCell ref="B4:B5"/>
    <mergeCell ref="C4:C5"/>
  </mergeCells>
  <printOptions/>
  <pageMargins left="0.787" right="0.41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view="pageBreakPreview" zoomScale="90" zoomScaleNormal="70" zoomScaleSheetLayoutView="90" zoomScalePageLayoutView="0" workbookViewId="0" topLeftCell="A31">
      <selection activeCell="A11" sqref="A11:IV11"/>
    </sheetView>
  </sheetViews>
  <sheetFormatPr defaultColWidth="9.00390625" defaultRowHeight="13.5"/>
  <cols>
    <col min="1" max="1" width="20.375" style="22" customWidth="1"/>
    <col min="2" max="14" width="10.50390625" style="23" customWidth="1"/>
    <col min="15" max="16384" width="9.00390625" style="23" customWidth="1"/>
  </cols>
  <sheetData>
    <row r="1" spans="1:14" s="2" customFormat="1" ht="18.75" customHeight="1">
      <c r="A1" s="9" t="s">
        <v>12</v>
      </c>
      <c r="N1" s="8"/>
    </row>
    <row r="2" spans="1:14" s="2" customFormat="1" ht="13.5" customHeight="1">
      <c r="A2" s="9"/>
      <c r="N2" s="8" t="s">
        <v>13</v>
      </c>
    </row>
    <row r="3" spans="1:14" s="2" customFormat="1" ht="27" customHeight="1">
      <c r="A3" s="33" t="s">
        <v>62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3" t="s">
        <v>73</v>
      </c>
    </row>
    <row r="4" spans="1:14" s="2" customFormat="1" ht="19.5" customHeight="1">
      <c r="A4" s="13" t="s">
        <v>151</v>
      </c>
      <c r="B4" s="18">
        <v>250.75</v>
      </c>
      <c r="C4" s="18">
        <v>286.36</v>
      </c>
      <c r="D4" s="18">
        <v>261.01</v>
      </c>
      <c r="E4" s="18">
        <v>261.47</v>
      </c>
      <c r="F4" s="18">
        <v>272.29</v>
      </c>
      <c r="G4" s="18">
        <v>274.21</v>
      </c>
      <c r="H4" s="18">
        <v>278.93</v>
      </c>
      <c r="I4" s="18">
        <v>263.06</v>
      </c>
      <c r="J4" s="18">
        <v>285.75</v>
      </c>
      <c r="K4" s="18">
        <v>258.42</v>
      </c>
      <c r="L4" s="18">
        <v>232.14</v>
      </c>
      <c r="M4" s="18">
        <v>246.99</v>
      </c>
      <c r="N4" s="24">
        <v>3171.38</v>
      </c>
    </row>
    <row r="5" spans="1:14" s="12" customFormat="1" ht="19.5" customHeight="1">
      <c r="A5" s="49" t="s">
        <v>118</v>
      </c>
      <c r="B5" s="50">
        <v>284.23</v>
      </c>
      <c r="C5" s="50">
        <v>286.55</v>
      </c>
      <c r="D5" s="50">
        <v>237.25</v>
      </c>
      <c r="E5" s="50">
        <v>287.38</v>
      </c>
      <c r="F5" s="50">
        <v>270.33</v>
      </c>
      <c r="G5" s="50">
        <v>268.2</v>
      </c>
      <c r="H5" s="50">
        <v>287.44</v>
      </c>
      <c r="I5" s="50">
        <v>256.76</v>
      </c>
      <c r="J5" s="50">
        <v>279.64</v>
      </c>
      <c r="K5" s="50">
        <v>263.14</v>
      </c>
      <c r="L5" s="50">
        <v>211.72</v>
      </c>
      <c r="M5" s="50">
        <v>248.77</v>
      </c>
      <c r="N5" s="51">
        <v>3181.4099999999994</v>
      </c>
    </row>
    <row r="6" spans="1:14" s="12" customFormat="1" ht="19.5" customHeight="1">
      <c r="A6" s="49" t="s">
        <v>124</v>
      </c>
      <c r="B6" s="50">
        <v>278.09</v>
      </c>
      <c r="C6" s="50">
        <v>294.94</v>
      </c>
      <c r="D6" s="50">
        <v>255.3</v>
      </c>
      <c r="E6" s="50">
        <v>286.37</v>
      </c>
      <c r="F6" s="50">
        <v>276.1</v>
      </c>
      <c r="G6" s="50">
        <v>290.29</v>
      </c>
      <c r="H6" s="50">
        <v>275.19</v>
      </c>
      <c r="I6" s="50">
        <v>255.63</v>
      </c>
      <c r="J6" s="50">
        <v>289.02</v>
      </c>
      <c r="K6" s="50">
        <v>243.55</v>
      </c>
      <c r="L6" s="50">
        <v>207.47</v>
      </c>
      <c r="M6" s="50">
        <v>273.61</v>
      </c>
      <c r="N6" s="51">
        <v>3225.56</v>
      </c>
    </row>
    <row r="7" spans="1:14" s="12" customFormat="1" ht="19.5" customHeight="1">
      <c r="A7" s="49" t="s">
        <v>136</v>
      </c>
      <c r="B7" s="50">
        <v>282.51</v>
      </c>
      <c r="C7" s="50">
        <v>275.95</v>
      </c>
      <c r="D7" s="50">
        <v>280.83</v>
      </c>
      <c r="E7" s="50">
        <v>272.25</v>
      </c>
      <c r="F7" s="50">
        <v>261.75</v>
      </c>
      <c r="G7" s="50">
        <v>286.72</v>
      </c>
      <c r="H7" s="50">
        <v>285.3</v>
      </c>
      <c r="I7" s="50">
        <v>273.56</v>
      </c>
      <c r="J7" s="50">
        <v>278.87</v>
      </c>
      <c r="K7" s="50">
        <v>258.96</v>
      </c>
      <c r="L7" s="50">
        <v>217.9</v>
      </c>
      <c r="M7" s="50">
        <v>273.62</v>
      </c>
      <c r="N7" s="51">
        <v>3248.22</v>
      </c>
    </row>
    <row r="8" spans="1:14" s="12" customFormat="1" ht="19.5" customHeight="1">
      <c r="A8" s="49" t="s">
        <v>139</v>
      </c>
      <c r="B8" s="50">
        <v>280.22</v>
      </c>
      <c r="C8" s="50">
        <v>283.56</v>
      </c>
      <c r="D8" s="50">
        <v>261.07</v>
      </c>
      <c r="E8" s="50">
        <v>285.39</v>
      </c>
      <c r="F8" s="50">
        <v>277.33</v>
      </c>
      <c r="G8" s="50">
        <v>261.61</v>
      </c>
      <c r="H8" s="50">
        <v>261.03</v>
      </c>
      <c r="I8" s="50">
        <v>282.08</v>
      </c>
      <c r="J8" s="50">
        <v>283.91</v>
      </c>
      <c r="K8" s="50">
        <v>268.83</v>
      </c>
      <c r="L8" s="50">
        <v>235.3</v>
      </c>
      <c r="M8" s="50">
        <v>273.94</v>
      </c>
      <c r="N8" s="51">
        <v>3254.27</v>
      </c>
    </row>
    <row r="9" spans="1:14" s="12" customFormat="1" ht="19.5" customHeight="1">
      <c r="A9" s="49" t="s">
        <v>140</v>
      </c>
      <c r="B9" s="50">
        <v>264.88</v>
      </c>
      <c r="C9" s="50">
        <v>316.15</v>
      </c>
      <c r="D9" s="50">
        <v>276.59</v>
      </c>
      <c r="E9" s="50">
        <v>274.18</v>
      </c>
      <c r="F9" s="50">
        <v>274.45</v>
      </c>
      <c r="G9" s="50">
        <v>265.29</v>
      </c>
      <c r="H9" s="50">
        <v>283.89</v>
      </c>
      <c r="I9" s="50">
        <v>267.38</v>
      </c>
      <c r="J9" s="50">
        <v>274.53</v>
      </c>
      <c r="K9" s="50">
        <v>266.13</v>
      </c>
      <c r="L9" s="50">
        <v>226.28</v>
      </c>
      <c r="M9" s="50">
        <v>274.32</v>
      </c>
      <c r="N9" s="51">
        <v>3264.0700000000006</v>
      </c>
    </row>
    <row r="10" spans="1:14" s="12" customFormat="1" ht="19.5" customHeight="1">
      <c r="A10" s="49" t="s">
        <v>149</v>
      </c>
      <c r="B10" s="50">
        <v>276.23</v>
      </c>
      <c r="C10" s="50">
        <v>291.78</v>
      </c>
      <c r="D10" s="50">
        <v>250.27</v>
      </c>
      <c r="E10" s="50">
        <v>272.92</v>
      </c>
      <c r="F10" s="50">
        <v>278.59</v>
      </c>
      <c r="G10" s="50">
        <v>250.84</v>
      </c>
      <c r="H10" s="50">
        <v>282.07</v>
      </c>
      <c r="I10" s="50">
        <v>270.6</v>
      </c>
      <c r="J10" s="50">
        <v>248.2</v>
      </c>
      <c r="K10" s="50">
        <v>270.95</v>
      </c>
      <c r="L10" s="50">
        <v>209.23</v>
      </c>
      <c r="M10" s="50">
        <v>243.39</v>
      </c>
      <c r="N10" s="51">
        <v>3145.07</v>
      </c>
    </row>
    <row r="11" spans="1:14" s="110" customFormat="1" ht="19.5" customHeight="1">
      <c r="A11" s="107" t="s">
        <v>158</v>
      </c>
      <c r="B11" s="141">
        <v>286.4</v>
      </c>
      <c r="C11" s="141">
        <v>281.22</v>
      </c>
      <c r="D11" s="141">
        <v>233.78</v>
      </c>
      <c r="E11" s="141">
        <v>272.06</v>
      </c>
      <c r="F11" s="141">
        <v>284.45</v>
      </c>
      <c r="G11" s="141">
        <v>269.09</v>
      </c>
      <c r="H11" s="141">
        <v>284.92</v>
      </c>
      <c r="I11" s="141">
        <v>253.56</v>
      </c>
      <c r="J11" s="141">
        <v>272.57</v>
      </c>
      <c r="K11" s="141">
        <v>259.77</v>
      </c>
      <c r="L11" s="141">
        <v>208.76</v>
      </c>
      <c r="M11" s="141">
        <v>255.02</v>
      </c>
      <c r="N11" s="142">
        <v>3161.6</v>
      </c>
    </row>
    <row r="12" spans="1:14" s="2" customFormat="1" ht="13.5" customHeight="1">
      <c r="A12" s="9"/>
      <c r="N12" s="8" t="s">
        <v>150</v>
      </c>
    </row>
    <row r="13" spans="1:14" s="2" customFormat="1" ht="24" customHeight="1">
      <c r="A13" s="9"/>
      <c r="N13" s="34"/>
    </row>
    <row r="14" spans="1:14" s="2" customFormat="1" ht="18.75" customHeight="1">
      <c r="A14" s="9" t="s">
        <v>37</v>
      </c>
      <c r="N14" s="8"/>
    </row>
    <row r="15" spans="1:14" s="2" customFormat="1" ht="13.5" customHeight="1">
      <c r="A15" s="9"/>
      <c r="N15" s="8" t="s">
        <v>14</v>
      </c>
    </row>
    <row r="16" spans="1:14" s="2" customFormat="1" ht="27" customHeight="1">
      <c r="A16" s="10" t="s">
        <v>111</v>
      </c>
      <c r="B16" s="3" t="s">
        <v>0</v>
      </c>
      <c r="C16" s="3" t="s">
        <v>1</v>
      </c>
      <c r="D16" s="3" t="s">
        <v>2</v>
      </c>
      <c r="E16" s="3" t="s">
        <v>3</v>
      </c>
      <c r="F16" s="3" t="s">
        <v>4</v>
      </c>
      <c r="G16" s="3" t="s">
        <v>5</v>
      </c>
      <c r="H16" s="3" t="s">
        <v>6</v>
      </c>
      <c r="I16" s="3" t="s">
        <v>7</v>
      </c>
      <c r="J16" s="3" t="s">
        <v>8</v>
      </c>
      <c r="K16" s="3" t="s">
        <v>9</v>
      </c>
      <c r="L16" s="3" t="s">
        <v>10</v>
      </c>
      <c r="M16" s="3" t="s">
        <v>11</v>
      </c>
      <c r="N16" s="3" t="s">
        <v>73</v>
      </c>
    </row>
    <row r="17" spans="1:14" s="12" customFormat="1" ht="19.5" customHeight="1">
      <c r="A17" s="13" t="s">
        <v>151</v>
      </c>
      <c r="B17" s="14">
        <v>414</v>
      </c>
      <c r="C17" s="14">
        <v>277</v>
      </c>
      <c r="D17" s="14">
        <v>461</v>
      </c>
      <c r="E17" s="14">
        <v>361</v>
      </c>
      <c r="F17" s="14">
        <v>419</v>
      </c>
      <c r="G17" s="14">
        <v>512</v>
      </c>
      <c r="H17" s="14">
        <v>414</v>
      </c>
      <c r="I17" s="14">
        <v>411</v>
      </c>
      <c r="J17" s="14">
        <v>474</v>
      </c>
      <c r="K17" s="14">
        <v>388</v>
      </c>
      <c r="L17" s="14">
        <v>522</v>
      </c>
      <c r="M17" s="14">
        <v>570</v>
      </c>
      <c r="N17" s="25">
        <v>5223</v>
      </c>
    </row>
    <row r="18" spans="1:14" s="12" customFormat="1" ht="19.5" customHeight="1">
      <c r="A18" s="49" t="s">
        <v>118</v>
      </c>
      <c r="B18" s="52">
        <v>509</v>
      </c>
      <c r="C18" s="52">
        <v>364</v>
      </c>
      <c r="D18" s="52">
        <v>522</v>
      </c>
      <c r="E18" s="52">
        <v>435</v>
      </c>
      <c r="F18" s="52">
        <v>589</v>
      </c>
      <c r="G18" s="52">
        <v>403</v>
      </c>
      <c r="H18" s="52">
        <v>448</v>
      </c>
      <c r="I18" s="52">
        <v>524</v>
      </c>
      <c r="J18" s="52">
        <v>507</v>
      </c>
      <c r="K18" s="52">
        <v>513</v>
      </c>
      <c r="L18" s="52">
        <v>485</v>
      </c>
      <c r="M18" s="52">
        <v>627</v>
      </c>
      <c r="N18" s="48">
        <v>5926</v>
      </c>
    </row>
    <row r="19" spans="1:14" s="12" customFormat="1" ht="19.5" customHeight="1">
      <c r="A19" s="49" t="s">
        <v>124</v>
      </c>
      <c r="B19" s="52">
        <v>483</v>
      </c>
      <c r="C19" s="52">
        <v>498</v>
      </c>
      <c r="D19" s="52">
        <v>566</v>
      </c>
      <c r="E19" s="52">
        <v>527</v>
      </c>
      <c r="F19" s="52">
        <v>597</v>
      </c>
      <c r="G19" s="52">
        <v>625</v>
      </c>
      <c r="H19" s="52">
        <v>501</v>
      </c>
      <c r="I19" s="52">
        <v>507</v>
      </c>
      <c r="J19" s="52">
        <v>534</v>
      </c>
      <c r="K19" s="52">
        <v>457</v>
      </c>
      <c r="L19" s="52">
        <v>486</v>
      </c>
      <c r="M19" s="52">
        <v>681</v>
      </c>
      <c r="N19" s="48">
        <v>5926</v>
      </c>
    </row>
    <row r="20" spans="1:14" s="12" customFormat="1" ht="19.5" customHeight="1">
      <c r="A20" s="49" t="s">
        <v>136</v>
      </c>
      <c r="B20" s="52">
        <v>527</v>
      </c>
      <c r="C20" s="52">
        <v>532</v>
      </c>
      <c r="D20" s="52">
        <v>621</v>
      </c>
      <c r="E20" s="52">
        <v>596</v>
      </c>
      <c r="F20" s="52">
        <v>645</v>
      </c>
      <c r="G20" s="52">
        <v>636</v>
      </c>
      <c r="H20" s="52">
        <v>609</v>
      </c>
      <c r="I20" s="52">
        <v>580</v>
      </c>
      <c r="J20" s="52">
        <v>655</v>
      </c>
      <c r="K20" s="52">
        <v>527</v>
      </c>
      <c r="L20" s="52">
        <v>478</v>
      </c>
      <c r="M20" s="52">
        <v>826</v>
      </c>
      <c r="N20" s="48">
        <v>7232</v>
      </c>
    </row>
    <row r="21" spans="1:14" s="12" customFormat="1" ht="19.5" customHeight="1">
      <c r="A21" s="49" t="s">
        <v>139</v>
      </c>
      <c r="B21" s="52">
        <v>524</v>
      </c>
      <c r="C21" s="52">
        <v>563</v>
      </c>
      <c r="D21" s="52">
        <v>654</v>
      </c>
      <c r="E21" s="52">
        <v>615</v>
      </c>
      <c r="F21" s="52">
        <v>670</v>
      </c>
      <c r="G21" s="52">
        <v>639</v>
      </c>
      <c r="H21" s="52">
        <v>623</v>
      </c>
      <c r="I21" s="52">
        <v>541</v>
      </c>
      <c r="J21" s="52">
        <v>636</v>
      </c>
      <c r="K21" s="52">
        <v>580</v>
      </c>
      <c r="L21" s="52">
        <v>523</v>
      </c>
      <c r="M21" s="52">
        <v>831</v>
      </c>
      <c r="N21" s="48">
        <v>7399</v>
      </c>
    </row>
    <row r="22" spans="1:14" s="12" customFormat="1" ht="19.5" customHeight="1">
      <c r="A22" s="49" t="s">
        <v>140</v>
      </c>
      <c r="B22" s="52">
        <v>612</v>
      </c>
      <c r="C22" s="52">
        <v>554</v>
      </c>
      <c r="D22" s="52">
        <v>741</v>
      </c>
      <c r="E22" s="52">
        <v>622</v>
      </c>
      <c r="F22" s="52">
        <v>659</v>
      </c>
      <c r="G22" s="52">
        <v>697</v>
      </c>
      <c r="H22" s="52">
        <v>632</v>
      </c>
      <c r="I22" s="52">
        <v>554</v>
      </c>
      <c r="J22" s="52">
        <v>614</v>
      </c>
      <c r="K22" s="52">
        <v>530</v>
      </c>
      <c r="L22" s="52">
        <v>537</v>
      </c>
      <c r="M22" s="52">
        <v>724</v>
      </c>
      <c r="N22" s="48">
        <v>7476</v>
      </c>
    </row>
    <row r="23" spans="1:14" s="12" customFormat="1" ht="19.5" customHeight="1">
      <c r="A23" s="49" t="s">
        <v>149</v>
      </c>
      <c r="B23" s="52">
        <v>679</v>
      </c>
      <c r="C23" s="52">
        <v>474</v>
      </c>
      <c r="D23" s="52">
        <v>624</v>
      </c>
      <c r="E23" s="52">
        <v>593</v>
      </c>
      <c r="F23" s="52">
        <v>650</v>
      </c>
      <c r="G23" s="52">
        <v>642</v>
      </c>
      <c r="H23" s="52">
        <v>592</v>
      </c>
      <c r="I23" s="52">
        <v>596</v>
      </c>
      <c r="J23" s="52">
        <v>613</v>
      </c>
      <c r="K23" s="52">
        <v>604</v>
      </c>
      <c r="L23" s="52">
        <v>470</v>
      </c>
      <c r="M23" s="52">
        <v>765</v>
      </c>
      <c r="N23" s="48">
        <v>7302</v>
      </c>
    </row>
    <row r="24" spans="1:14" s="110" customFormat="1" ht="19.5" customHeight="1">
      <c r="A24" s="107" t="s">
        <v>158</v>
      </c>
      <c r="B24" s="108">
        <v>574</v>
      </c>
      <c r="C24" s="108">
        <v>573</v>
      </c>
      <c r="D24" s="108">
        <v>709</v>
      </c>
      <c r="E24" s="108">
        <v>534</v>
      </c>
      <c r="F24" s="108">
        <v>667</v>
      </c>
      <c r="G24" s="108">
        <v>664</v>
      </c>
      <c r="H24" s="108">
        <v>621</v>
      </c>
      <c r="I24" s="108">
        <v>556</v>
      </c>
      <c r="J24" s="108">
        <v>637</v>
      </c>
      <c r="K24" s="108">
        <v>569</v>
      </c>
      <c r="L24" s="108">
        <v>565</v>
      </c>
      <c r="M24" s="108">
        <v>763</v>
      </c>
      <c r="N24" s="109">
        <v>7432</v>
      </c>
    </row>
    <row r="25" spans="1:14" s="2" customFormat="1" ht="13.5" customHeight="1">
      <c r="A25" s="9"/>
      <c r="N25" s="8" t="s">
        <v>150</v>
      </c>
    </row>
    <row r="26" spans="1:14" s="2" customFormat="1" ht="22.5" customHeight="1">
      <c r="A26" s="9"/>
      <c r="N26" s="34"/>
    </row>
    <row r="27" s="2" customFormat="1" ht="18.75" customHeight="1">
      <c r="A27" s="9" t="s">
        <v>16</v>
      </c>
    </row>
    <row r="28" spans="1:7" s="2" customFormat="1" ht="13.5" customHeight="1">
      <c r="A28" s="9"/>
      <c r="F28" s="157" t="s">
        <v>63</v>
      </c>
      <c r="G28" s="157"/>
    </row>
    <row r="29" spans="1:7" s="2" customFormat="1" ht="27" customHeight="1">
      <c r="A29" s="10" t="s">
        <v>81</v>
      </c>
      <c r="B29" s="158" t="s">
        <v>112</v>
      </c>
      <c r="C29" s="158"/>
      <c r="D29" s="158" t="s">
        <v>15</v>
      </c>
      <c r="E29" s="158"/>
      <c r="F29" s="158" t="s">
        <v>79</v>
      </c>
      <c r="G29" s="158"/>
    </row>
    <row r="30" spans="1:7" s="12" customFormat="1" ht="19.5" customHeight="1">
      <c r="A30" s="13" t="s">
        <v>151</v>
      </c>
      <c r="B30" s="26"/>
      <c r="C30" s="27">
        <v>2432</v>
      </c>
      <c r="D30" s="28"/>
      <c r="E30" s="29">
        <v>474</v>
      </c>
      <c r="F30" s="26"/>
      <c r="G30" s="27">
        <v>2906</v>
      </c>
    </row>
    <row r="31" spans="1:7" s="12" customFormat="1" ht="19.5" customHeight="1">
      <c r="A31" s="49" t="s">
        <v>118</v>
      </c>
      <c r="B31" s="26"/>
      <c r="C31" s="27">
        <v>2425</v>
      </c>
      <c r="D31" s="28"/>
      <c r="E31" s="29">
        <v>489</v>
      </c>
      <c r="F31" s="26"/>
      <c r="G31" s="27">
        <v>2914</v>
      </c>
    </row>
    <row r="32" spans="1:7" s="12" customFormat="1" ht="19.5" customHeight="1">
      <c r="A32" s="49" t="s">
        <v>124</v>
      </c>
      <c r="B32" s="26"/>
      <c r="C32" s="27">
        <v>2425</v>
      </c>
      <c r="D32" s="28"/>
      <c r="E32" s="29">
        <v>506</v>
      </c>
      <c r="F32" s="26"/>
      <c r="G32" s="27">
        <v>2931</v>
      </c>
    </row>
    <row r="33" spans="1:7" s="12" customFormat="1" ht="19.5" customHeight="1">
      <c r="A33" s="49" t="s">
        <v>136</v>
      </c>
      <c r="B33" s="26"/>
      <c r="C33" s="27">
        <v>2422</v>
      </c>
      <c r="D33" s="28"/>
      <c r="E33" s="29">
        <v>474</v>
      </c>
      <c r="F33" s="26"/>
      <c r="G33" s="27">
        <v>2896</v>
      </c>
    </row>
    <row r="34" spans="1:7" s="12" customFormat="1" ht="19.5" customHeight="1">
      <c r="A34" s="49" t="s">
        <v>139</v>
      </c>
      <c r="B34" s="26"/>
      <c r="C34" s="27">
        <v>2379</v>
      </c>
      <c r="D34" s="28"/>
      <c r="E34" s="29">
        <v>478</v>
      </c>
      <c r="F34" s="26"/>
      <c r="G34" s="27">
        <v>2857</v>
      </c>
    </row>
    <row r="35" spans="1:7" s="12" customFormat="1" ht="19.5" customHeight="1">
      <c r="A35" s="49" t="s">
        <v>140</v>
      </c>
      <c r="B35" s="26"/>
      <c r="C35" s="27">
        <v>2391</v>
      </c>
      <c r="D35" s="28"/>
      <c r="E35" s="29">
        <v>481</v>
      </c>
      <c r="F35" s="26"/>
      <c r="G35" s="27">
        <v>2872</v>
      </c>
    </row>
    <row r="36" spans="1:7" s="12" customFormat="1" ht="19.5" customHeight="1">
      <c r="A36" s="49" t="s">
        <v>149</v>
      </c>
      <c r="B36" s="26"/>
      <c r="C36" s="27">
        <v>2412</v>
      </c>
      <c r="D36" s="28"/>
      <c r="E36" s="29">
        <v>475</v>
      </c>
      <c r="F36" s="26"/>
      <c r="G36" s="27">
        <v>2887</v>
      </c>
    </row>
    <row r="37" spans="1:7" s="114" customFormat="1" ht="19.5" customHeight="1">
      <c r="A37" s="107" t="s">
        <v>158</v>
      </c>
      <c r="B37" s="111"/>
      <c r="C37" s="112">
        <v>2452</v>
      </c>
      <c r="D37" s="113"/>
      <c r="E37" s="112">
        <v>476</v>
      </c>
      <c r="F37" s="111"/>
      <c r="G37" s="112">
        <v>2928</v>
      </c>
    </row>
    <row r="38" spans="1:7" s="2" customFormat="1" ht="13.5">
      <c r="A38" s="4"/>
      <c r="F38" s="7"/>
      <c r="G38" s="8" t="s">
        <v>150</v>
      </c>
    </row>
    <row r="39" s="2" customFormat="1" ht="13.5">
      <c r="A39" s="4"/>
    </row>
    <row r="40" s="2" customFormat="1" ht="13.5">
      <c r="A40" s="4"/>
    </row>
  </sheetData>
  <sheetProtection/>
  <mergeCells count="4">
    <mergeCell ref="F28:G28"/>
    <mergeCell ref="F29:G29"/>
    <mergeCell ref="B29:C29"/>
    <mergeCell ref="D29:E29"/>
  </mergeCells>
  <printOptions/>
  <pageMargins left="0.787" right="0.41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view="pageBreakPreview" zoomScale="85" zoomScaleSheetLayoutView="85" zoomScalePageLayoutView="0" workbookViewId="0" topLeftCell="A1">
      <selection activeCell="A10" sqref="A10:IV10"/>
    </sheetView>
  </sheetViews>
  <sheetFormatPr defaultColWidth="9.00390625" defaultRowHeight="13.5"/>
  <cols>
    <col min="1" max="1" width="9.875" style="22" customWidth="1"/>
    <col min="2" max="2" width="13.125" style="23" customWidth="1"/>
    <col min="3" max="3" width="7.625" style="23" customWidth="1"/>
    <col min="4" max="4" width="10.625" style="23" customWidth="1"/>
    <col min="5" max="5" width="7.875" style="23" customWidth="1"/>
    <col min="6" max="6" width="10.625" style="23" customWidth="1"/>
    <col min="7" max="7" width="8.125" style="23" customWidth="1"/>
    <col min="8" max="8" width="10.625" style="23" customWidth="1"/>
    <col min="9" max="9" width="7.50390625" style="23" customWidth="1"/>
    <col min="10" max="10" width="10.625" style="23" customWidth="1"/>
    <col min="11" max="11" width="6.50390625" style="23" customWidth="1"/>
    <col min="12" max="13" width="10.625" style="23" customWidth="1"/>
    <col min="14" max="16384" width="9.00390625" style="23" customWidth="1"/>
  </cols>
  <sheetData>
    <row r="1" s="2" customFormat="1" ht="18.75" customHeight="1">
      <c r="A1" s="9" t="s">
        <v>64</v>
      </c>
    </row>
    <row r="2" spans="1:13" s="2" customFormat="1" ht="13.5" customHeight="1">
      <c r="A2" s="4"/>
      <c r="L2" s="7"/>
      <c r="M2" s="8" t="s">
        <v>57</v>
      </c>
    </row>
    <row r="3" spans="1:13" s="4" customFormat="1" ht="15.75" customHeight="1">
      <c r="A3" s="159" t="s">
        <v>45</v>
      </c>
      <c r="B3" s="148" t="s">
        <v>68</v>
      </c>
      <c r="C3" s="150"/>
      <c r="D3" s="148" t="s">
        <v>69</v>
      </c>
      <c r="E3" s="150"/>
      <c r="F3" s="148" t="s">
        <v>70</v>
      </c>
      <c r="G3" s="150"/>
      <c r="H3" s="148" t="s">
        <v>71</v>
      </c>
      <c r="I3" s="150"/>
      <c r="J3" s="148" t="s">
        <v>72</v>
      </c>
      <c r="K3" s="150"/>
      <c r="L3" s="148" t="s">
        <v>73</v>
      </c>
      <c r="M3" s="150"/>
    </row>
    <row r="4" spans="1:13" s="4" customFormat="1" ht="15.75" customHeight="1">
      <c r="A4" s="160"/>
      <c r="B4" s="3" t="s">
        <v>17</v>
      </c>
      <c r="C4" s="3" t="s">
        <v>18</v>
      </c>
      <c r="D4" s="3" t="s">
        <v>17</v>
      </c>
      <c r="E4" s="3" t="s">
        <v>18</v>
      </c>
      <c r="F4" s="3" t="s">
        <v>17</v>
      </c>
      <c r="G4" s="3" t="s">
        <v>18</v>
      </c>
      <c r="H4" s="3" t="s">
        <v>17</v>
      </c>
      <c r="I4" s="3" t="s">
        <v>18</v>
      </c>
      <c r="J4" s="3" t="s">
        <v>17</v>
      </c>
      <c r="K4" s="3" t="s">
        <v>18</v>
      </c>
      <c r="L4" s="3" t="s">
        <v>18</v>
      </c>
      <c r="M4" s="3" t="s">
        <v>113</v>
      </c>
    </row>
    <row r="5" spans="1:13" s="35" customFormat="1" ht="30" customHeight="1">
      <c r="A5" s="6" t="s">
        <v>161</v>
      </c>
      <c r="B5" s="21" t="s">
        <v>162</v>
      </c>
      <c r="C5" s="6">
        <v>35</v>
      </c>
      <c r="D5" s="21" t="s">
        <v>19</v>
      </c>
      <c r="E5" s="6">
        <v>18</v>
      </c>
      <c r="F5" s="20" t="s">
        <v>67</v>
      </c>
      <c r="G5" s="6">
        <v>10</v>
      </c>
      <c r="H5" s="21" t="s">
        <v>163</v>
      </c>
      <c r="I5" s="6">
        <v>6</v>
      </c>
      <c r="J5" s="20" t="s">
        <v>117</v>
      </c>
      <c r="K5" s="6">
        <v>5</v>
      </c>
      <c r="L5" s="6">
        <v>118</v>
      </c>
      <c r="M5" s="6">
        <v>7.7</v>
      </c>
    </row>
    <row r="6" spans="1:13" s="43" customFormat="1" ht="30" customHeight="1">
      <c r="A6" s="6" t="s">
        <v>124</v>
      </c>
      <c r="B6" s="21" t="s">
        <v>162</v>
      </c>
      <c r="C6" s="6">
        <v>34</v>
      </c>
      <c r="D6" s="21" t="s">
        <v>19</v>
      </c>
      <c r="E6" s="6">
        <v>15</v>
      </c>
      <c r="F6" s="21" t="s">
        <v>163</v>
      </c>
      <c r="G6" s="6">
        <v>10</v>
      </c>
      <c r="H6" s="21" t="s">
        <v>164</v>
      </c>
      <c r="I6" s="6">
        <v>6</v>
      </c>
      <c r="J6" s="21" t="s">
        <v>165</v>
      </c>
      <c r="K6" s="6">
        <v>5</v>
      </c>
      <c r="L6" s="6">
        <v>113</v>
      </c>
      <c r="M6" s="6">
        <v>7.3</v>
      </c>
    </row>
    <row r="7" spans="1:13" s="43" customFormat="1" ht="30" customHeight="1">
      <c r="A7" s="6" t="s">
        <v>136</v>
      </c>
      <c r="B7" s="21" t="s">
        <v>162</v>
      </c>
      <c r="C7" s="6">
        <v>34</v>
      </c>
      <c r="D7" s="21" t="s">
        <v>19</v>
      </c>
      <c r="E7" s="6">
        <v>11</v>
      </c>
      <c r="F7" s="20" t="s">
        <v>67</v>
      </c>
      <c r="G7" s="6">
        <v>10</v>
      </c>
      <c r="H7" s="20" t="s">
        <v>117</v>
      </c>
      <c r="I7" s="6">
        <v>9</v>
      </c>
      <c r="J7" s="21" t="s">
        <v>163</v>
      </c>
      <c r="K7" s="6">
        <v>7</v>
      </c>
      <c r="L7" s="6">
        <v>118</v>
      </c>
      <c r="M7" s="6">
        <v>7.5</v>
      </c>
    </row>
    <row r="8" spans="1:13" s="43" customFormat="1" ht="30" customHeight="1">
      <c r="A8" s="6" t="s">
        <v>141</v>
      </c>
      <c r="B8" s="21" t="s">
        <v>162</v>
      </c>
      <c r="C8" s="6">
        <v>38</v>
      </c>
      <c r="D8" s="21" t="s">
        <v>19</v>
      </c>
      <c r="E8" s="6">
        <v>18</v>
      </c>
      <c r="F8" s="21" t="s">
        <v>163</v>
      </c>
      <c r="G8" s="6">
        <v>13</v>
      </c>
      <c r="H8" s="20" t="s">
        <v>67</v>
      </c>
      <c r="I8" s="6">
        <v>12</v>
      </c>
      <c r="J8" s="20" t="s">
        <v>108</v>
      </c>
      <c r="K8" s="6">
        <v>6</v>
      </c>
      <c r="L8" s="6">
        <v>131</v>
      </c>
      <c r="M8" s="6">
        <v>8.4</v>
      </c>
    </row>
    <row r="9" spans="1:13" s="43" customFormat="1" ht="30" customHeight="1">
      <c r="A9" s="6" t="s">
        <v>140</v>
      </c>
      <c r="B9" s="21" t="s">
        <v>162</v>
      </c>
      <c r="C9" s="6">
        <v>38</v>
      </c>
      <c r="D9" s="21" t="s">
        <v>19</v>
      </c>
      <c r="E9" s="6">
        <v>14</v>
      </c>
      <c r="F9" s="20" t="s">
        <v>67</v>
      </c>
      <c r="G9" s="6">
        <v>12</v>
      </c>
      <c r="H9" s="20" t="s">
        <v>108</v>
      </c>
      <c r="I9" s="6">
        <v>10</v>
      </c>
      <c r="J9" s="20" t="s">
        <v>153</v>
      </c>
      <c r="K9" s="6">
        <v>8</v>
      </c>
      <c r="L9" s="6">
        <v>124</v>
      </c>
      <c r="M9" s="6">
        <v>7.9</v>
      </c>
    </row>
    <row r="10" spans="1:13" s="119" customFormat="1" ht="30" customHeight="1">
      <c r="A10" s="115" t="s">
        <v>149</v>
      </c>
      <c r="B10" s="116" t="s">
        <v>167</v>
      </c>
      <c r="C10" s="115">
        <v>41</v>
      </c>
      <c r="D10" s="117" t="s">
        <v>19</v>
      </c>
      <c r="E10" s="115">
        <v>21</v>
      </c>
      <c r="F10" s="118" t="s">
        <v>67</v>
      </c>
      <c r="G10" s="115">
        <v>12</v>
      </c>
      <c r="H10" s="118" t="s">
        <v>108</v>
      </c>
      <c r="I10" s="115">
        <v>5</v>
      </c>
      <c r="J10" s="118" t="s">
        <v>168</v>
      </c>
      <c r="K10" s="115">
        <v>5</v>
      </c>
      <c r="L10" s="115">
        <v>132</v>
      </c>
      <c r="M10" s="115">
        <v>8.4</v>
      </c>
    </row>
    <row r="11" spans="1:13" s="2" customFormat="1" ht="12.75" customHeight="1">
      <c r="A11" s="9"/>
      <c r="L11" s="7"/>
      <c r="M11" s="8" t="s">
        <v>123</v>
      </c>
    </row>
    <row r="12" s="2" customFormat="1" ht="13.5">
      <c r="A12" s="4"/>
    </row>
    <row r="13" s="2" customFormat="1" ht="13.5">
      <c r="A13" s="4"/>
    </row>
    <row r="14" s="2" customFormat="1" ht="13.5">
      <c r="A14" s="4"/>
    </row>
    <row r="15" s="2" customFormat="1" ht="13.5">
      <c r="A15" s="4"/>
    </row>
    <row r="16" spans="1:13" s="2" customFormat="1" ht="13.5">
      <c r="A16" s="4"/>
      <c r="L16" s="23"/>
      <c r="M16" s="23"/>
    </row>
  </sheetData>
  <sheetProtection/>
  <mergeCells count="7">
    <mergeCell ref="H3:I3"/>
    <mergeCell ref="J3:K3"/>
    <mergeCell ref="L3:M3"/>
    <mergeCell ref="A3:A4"/>
    <mergeCell ref="B3:C3"/>
    <mergeCell ref="D3:E3"/>
    <mergeCell ref="F3:G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85" zoomScaleNormal="115" zoomScaleSheetLayoutView="85" zoomScalePageLayoutView="0" workbookViewId="0" topLeftCell="A1">
      <selection activeCell="A12" sqref="A12:IV12"/>
    </sheetView>
  </sheetViews>
  <sheetFormatPr defaultColWidth="9.00390625" defaultRowHeight="13.5"/>
  <cols>
    <col min="1" max="1" width="12.875" style="22" customWidth="1"/>
    <col min="2" max="2" width="12.875" style="23" customWidth="1"/>
    <col min="3" max="8" width="12.125" style="23" customWidth="1"/>
    <col min="9" max="9" width="7.50390625" style="23" bestFit="1" customWidth="1"/>
    <col min="10" max="10" width="9.50390625" style="23" bestFit="1" customWidth="1"/>
    <col min="11" max="15" width="7.50390625" style="23" bestFit="1" customWidth="1"/>
    <col min="16" max="16384" width="9.00390625" style="23" customWidth="1"/>
  </cols>
  <sheetData>
    <row r="1" s="2" customFormat="1" ht="18.75" customHeight="1">
      <c r="A1" s="9" t="s">
        <v>22</v>
      </c>
    </row>
    <row r="2" s="2" customFormat="1" ht="13.5" customHeight="1">
      <c r="A2" s="9"/>
    </row>
    <row r="3" spans="1:8" s="4" customFormat="1" ht="22.5" customHeight="1">
      <c r="A3" s="159" t="s">
        <v>126</v>
      </c>
      <c r="B3" s="158" t="s">
        <v>127</v>
      </c>
      <c r="C3" s="158" t="s">
        <v>21</v>
      </c>
      <c r="D3" s="158"/>
      <c r="E3" s="158"/>
      <c r="F3" s="158"/>
      <c r="G3" s="158"/>
      <c r="H3" s="158"/>
    </row>
    <row r="4" spans="1:8" s="4" customFormat="1" ht="22.5" customHeight="1">
      <c r="A4" s="160"/>
      <c r="B4" s="158"/>
      <c r="C4" s="3" t="s">
        <v>20</v>
      </c>
      <c r="D4" s="3" t="s">
        <v>128</v>
      </c>
      <c r="E4" s="3" t="s">
        <v>129</v>
      </c>
      <c r="F4" s="3" t="s">
        <v>130</v>
      </c>
      <c r="G4" s="3" t="s">
        <v>131</v>
      </c>
      <c r="H4" s="3" t="s">
        <v>132</v>
      </c>
    </row>
    <row r="5" spans="1:8" s="35" customFormat="1" ht="15" customHeight="1">
      <c r="A5" s="56" t="s">
        <v>151</v>
      </c>
      <c r="B5" s="19">
        <v>1058</v>
      </c>
      <c r="C5" s="19">
        <v>141</v>
      </c>
      <c r="D5" s="19" t="s">
        <v>80</v>
      </c>
      <c r="E5" s="19">
        <v>326</v>
      </c>
      <c r="F5" s="19">
        <v>50</v>
      </c>
      <c r="G5" s="19" t="s">
        <v>80</v>
      </c>
      <c r="H5" s="19">
        <v>541</v>
      </c>
    </row>
    <row r="6" spans="1:8" s="35" customFormat="1" ht="15" customHeight="1">
      <c r="A6" s="6" t="s">
        <v>118</v>
      </c>
      <c r="B6" s="19">
        <v>1062</v>
      </c>
      <c r="C6" s="19">
        <v>133</v>
      </c>
      <c r="D6" s="19" t="s">
        <v>80</v>
      </c>
      <c r="E6" s="19">
        <v>357</v>
      </c>
      <c r="F6" s="19">
        <v>62</v>
      </c>
      <c r="G6" s="19" t="s">
        <v>80</v>
      </c>
      <c r="H6" s="19">
        <v>510</v>
      </c>
    </row>
    <row r="7" spans="1:8" s="35" customFormat="1" ht="15" customHeight="1">
      <c r="A7" s="6" t="s">
        <v>124</v>
      </c>
      <c r="B7" s="19">
        <v>1041</v>
      </c>
      <c r="C7" s="19">
        <v>45</v>
      </c>
      <c r="D7" s="19">
        <v>91</v>
      </c>
      <c r="E7" s="19">
        <v>325</v>
      </c>
      <c r="F7" s="19">
        <v>38</v>
      </c>
      <c r="G7" s="19">
        <v>95</v>
      </c>
      <c r="H7" s="19">
        <v>447</v>
      </c>
    </row>
    <row r="8" spans="1:8" s="35" customFormat="1" ht="15" customHeight="1">
      <c r="A8" s="6" t="s">
        <v>136</v>
      </c>
      <c r="B8" s="19">
        <v>1011</v>
      </c>
      <c r="C8" s="19">
        <v>16</v>
      </c>
      <c r="D8" s="19">
        <v>39</v>
      </c>
      <c r="E8" s="19">
        <v>219</v>
      </c>
      <c r="F8" s="19">
        <v>112</v>
      </c>
      <c r="G8" s="19">
        <v>158</v>
      </c>
      <c r="H8" s="19">
        <v>467</v>
      </c>
    </row>
    <row r="9" spans="1:8" s="35" customFormat="1" ht="15" customHeight="1">
      <c r="A9" s="6" t="s">
        <v>139</v>
      </c>
      <c r="B9" s="19">
        <v>1005</v>
      </c>
      <c r="C9" s="19">
        <v>16</v>
      </c>
      <c r="D9" s="19">
        <v>32</v>
      </c>
      <c r="E9" s="19">
        <v>227</v>
      </c>
      <c r="F9" s="19">
        <v>89</v>
      </c>
      <c r="G9" s="19">
        <v>154</v>
      </c>
      <c r="H9" s="19">
        <v>487</v>
      </c>
    </row>
    <row r="10" spans="1:8" s="35" customFormat="1" ht="15" customHeight="1">
      <c r="A10" s="6" t="s">
        <v>140</v>
      </c>
      <c r="B10" s="19">
        <v>350</v>
      </c>
      <c r="C10" s="19">
        <v>13</v>
      </c>
      <c r="D10" s="19">
        <v>28</v>
      </c>
      <c r="E10" s="19">
        <v>117</v>
      </c>
      <c r="F10" s="19">
        <v>9</v>
      </c>
      <c r="G10" s="19">
        <v>32</v>
      </c>
      <c r="H10" s="19">
        <v>151</v>
      </c>
    </row>
    <row r="11" spans="1:8" s="35" customFormat="1" ht="15" customHeight="1">
      <c r="A11" s="6" t="s">
        <v>149</v>
      </c>
      <c r="B11" s="19">
        <v>649</v>
      </c>
      <c r="C11" s="19">
        <v>1</v>
      </c>
      <c r="D11" s="19">
        <v>18</v>
      </c>
      <c r="E11" s="19">
        <v>174</v>
      </c>
      <c r="F11" s="19">
        <v>44</v>
      </c>
      <c r="G11" s="19">
        <v>116</v>
      </c>
      <c r="H11" s="19">
        <v>296</v>
      </c>
    </row>
    <row r="12" spans="1:8" s="119" customFormat="1" ht="15" customHeight="1">
      <c r="A12" s="115" t="s">
        <v>158</v>
      </c>
      <c r="B12" s="120">
        <v>726</v>
      </c>
      <c r="C12" s="120">
        <v>1</v>
      </c>
      <c r="D12" s="120">
        <v>17</v>
      </c>
      <c r="E12" s="120">
        <v>211</v>
      </c>
      <c r="F12" s="120">
        <v>60</v>
      </c>
      <c r="G12" s="120">
        <v>130</v>
      </c>
      <c r="H12" s="120">
        <v>307</v>
      </c>
    </row>
    <row r="13" spans="1:8" s="2" customFormat="1" ht="13.5" customHeight="1">
      <c r="A13" s="36" t="s">
        <v>107</v>
      </c>
      <c r="G13" s="162" t="s">
        <v>123</v>
      </c>
      <c r="H13" s="162"/>
    </row>
    <row r="14" spans="1:2" s="2" customFormat="1" ht="13.5">
      <c r="A14" s="161" t="s">
        <v>125</v>
      </c>
      <c r="B14" s="161"/>
    </row>
  </sheetData>
  <sheetProtection/>
  <mergeCells count="5">
    <mergeCell ref="A14:B14"/>
    <mergeCell ref="A3:A4"/>
    <mergeCell ref="B3:B4"/>
    <mergeCell ref="C3:H3"/>
    <mergeCell ref="G13:H1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70" zoomScaleSheetLayoutView="70" zoomScalePageLayoutView="0" workbookViewId="0" topLeftCell="A1">
      <selection activeCell="H1" sqref="H1:J16384"/>
    </sheetView>
  </sheetViews>
  <sheetFormatPr defaultColWidth="9.00390625" defaultRowHeight="13.5"/>
  <cols>
    <col min="1" max="1" width="27.50390625" style="4" customWidth="1"/>
    <col min="2" max="4" width="6.50390625" style="2" customWidth="1"/>
    <col min="5" max="6" width="6.00390625" style="2" customWidth="1"/>
    <col min="7" max="7" width="6.50390625" style="2" customWidth="1"/>
    <col min="8" max="10" width="6.50390625" style="121" customWidth="1"/>
    <col min="11" max="16384" width="9.00390625" style="23" customWidth="1"/>
  </cols>
  <sheetData>
    <row r="1" ht="18.75" customHeight="1">
      <c r="A1" s="9" t="s">
        <v>24</v>
      </c>
    </row>
    <row r="2" ht="13.5" customHeight="1">
      <c r="A2" s="9"/>
    </row>
    <row r="3" spans="1:10" s="2" customFormat="1" ht="22.5" customHeight="1">
      <c r="A3" s="159" t="s">
        <v>159</v>
      </c>
      <c r="B3" s="148" t="s">
        <v>140</v>
      </c>
      <c r="C3" s="149"/>
      <c r="D3" s="150"/>
      <c r="E3" s="148" t="s">
        <v>149</v>
      </c>
      <c r="F3" s="149"/>
      <c r="G3" s="150"/>
      <c r="H3" s="163" t="s">
        <v>158</v>
      </c>
      <c r="I3" s="164"/>
      <c r="J3" s="165"/>
    </row>
    <row r="4" spans="1:10" s="37" customFormat="1" ht="30.75" customHeight="1">
      <c r="A4" s="160"/>
      <c r="B4" s="70" t="s">
        <v>119</v>
      </c>
      <c r="C4" s="70" t="s">
        <v>120</v>
      </c>
      <c r="D4" s="71" t="s">
        <v>23</v>
      </c>
      <c r="E4" s="70" t="s">
        <v>119</v>
      </c>
      <c r="F4" s="70" t="s">
        <v>120</v>
      </c>
      <c r="G4" s="71" t="s">
        <v>23</v>
      </c>
      <c r="H4" s="122" t="s">
        <v>119</v>
      </c>
      <c r="I4" s="122" t="s">
        <v>120</v>
      </c>
      <c r="J4" s="123" t="s">
        <v>23</v>
      </c>
    </row>
    <row r="5" spans="1:10" s="2" customFormat="1" ht="27.75" customHeight="1">
      <c r="A5" s="75" t="s">
        <v>96</v>
      </c>
      <c r="B5" s="69">
        <v>212</v>
      </c>
      <c r="C5" s="69">
        <v>176</v>
      </c>
      <c r="D5" s="6">
        <v>83</v>
      </c>
      <c r="E5" s="69">
        <v>160</v>
      </c>
      <c r="F5" s="69">
        <v>147</v>
      </c>
      <c r="G5" s="6">
        <v>91.9</v>
      </c>
      <c r="H5" s="124">
        <v>184</v>
      </c>
      <c r="I5" s="124">
        <v>154</v>
      </c>
      <c r="J5" s="124">
        <v>83.7</v>
      </c>
    </row>
    <row r="6" spans="1:10" ht="27.75" customHeight="1">
      <c r="A6" s="76" t="s">
        <v>92</v>
      </c>
      <c r="B6" s="69">
        <v>276</v>
      </c>
      <c r="C6" s="69">
        <v>257</v>
      </c>
      <c r="D6" s="73" t="s">
        <v>142</v>
      </c>
      <c r="E6" s="69">
        <v>291</v>
      </c>
      <c r="F6" s="69">
        <v>286</v>
      </c>
      <c r="G6" s="73" t="s">
        <v>154</v>
      </c>
      <c r="H6" s="124">
        <v>293</v>
      </c>
      <c r="I6" s="124">
        <v>285</v>
      </c>
      <c r="J6" s="124">
        <v>97.3</v>
      </c>
    </row>
    <row r="7" spans="1:10" ht="27.75" customHeight="1">
      <c r="A7" s="76" t="s">
        <v>114</v>
      </c>
      <c r="B7" s="6">
        <v>747</v>
      </c>
      <c r="C7" s="69">
        <v>655</v>
      </c>
      <c r="D7" s="6">
        <v>87.7</v>
      </c>
      <c r="E7" s="6">
        <v>659</v>
      </c>
      <c r="F7" s="69">
        <v>499</v>
      </c>
      <c r="G7" s="6">
        <v>75.7</v>
      </c>
      <c r="H7" s="125">
        <v>630</v>
      </c>
      <c r="I7" s="124">
        <v>708</v>
      </c>
      <c r="J7" s="124">
        <v>112.4</v>
      </c>
    </row>
    <row r="8" spans="1:10" s="38" customFormat="1" ht="27.75" customHeight="1">
      <c r="A8" s="76" t="s">
        <v>109</v>
      </c>
      <c r="B8" s="69">
        <v>139</v>
      </c>
      <c r="C8" s="69">
        <v>139</v>
      </c>
      <c r="D8" s="73" t="s">
        <v>143</v>
      </c>
      <c r="E8" s="69">
        <v>113</v>
      </c>
      <c r="F8" s="69">
        <v>109</v>
      </c>
      <c r="G8" s="73" t="s">
        <v>155</v>
      </c>
      <c r="H8" s="124">
        <v>112</v>
      </c>
      <c r="I8" s="124">
        <v>113</v>
      </c>
      <c r="J8" s="124">
        <v>100.9</v>
      </c>
    </row>
    <row r="9" spans="1:10" ht="27.75" customHeight="1">
      <c r="A9" s="76" t="s">
        <v>115</v>
      </c>
      <c r="B9" s="11">
        <v>3536</v>
      </c>
      <c r="C9" s="77">
        <v>2219</v>
      </c>
      <c r="D9" s="6">
        <v>62.8</v>
      </c>
      <c r="E9" s="11">
        <v>3512</v>
      </c>
      <c r="F9" s="77">
        <v>1865</v>
      </c>
      <c r="G9" s="6">
        <v>53.1</v>
      </c>
      <c r="H9" s="126">
        <v>3498</v>
      </c>
      <c r="I9" s="127">
        <v>1902</v>
      </c>
      <c r="J9" s="128">
        <v>54.4</v>
      </c>
    </row>
    <row r="10" spans="1:10" ht="27.75" customHeight="1">
      <c r="A10" s="78" t="s">
        <v>116</v>
      </c>
      <c r="B10" s="69">
        <v>557</v>
      </c>
      <c r="C10" s="69">
        <v>539</v>
      </c>
      <c r="D10" s="73" t="s">
        <v>144</v>
      </c>
      <c r="E10" s="69">
        <v>474</v>
      </c>
      <c r="F10" s="69">
        <v>490</v>
      </c>
      <c r="G10" s="73" t="s">
        <v>156</v>
      </c>
      <c r="H10" s="124">
        <v>452</v>
      </c>
      <c r="I10" s="124">
        <v>459</v>
      </c>
      <c r="J10" s="124">
        <v>101.5</v>
      </c>
    </row>
    <row r="11" spans="1:10" s="2" customFormat="1" ht="27.75" customHeight="1">
      <c r="A11" s="78" t="s">
        <v>82</v>
      </c>
      <c r="B11" s="69">
        <v>557</v>
      </c>
      <c r="C11" s="69">
        <v>541</v>
      </c>
      <c r="D11" s="6">
        <v>97.1</v>
      </c>
      <c r="E11" s="69">
        <v>474</v>
      </c>
      <c r="F11" s="69">
        <v>490</v>
      </c>
      <c r="G11" s="6">
        <v>103.4</v>
      </c>
      <c r="H11" s="124">
        <v>452</v>
      </c>
      <c r="I11" s="124">
        <v>457</v>
      </c>
      <c r="J11" s="124">
        <v>101.1</v>
      </c>
    </row>
    <row r="12" spans="1:10" s="2" customFormat="1" ht="27.75" customHeight="1">
      <c r="A12" s="78" t="s">
        <v>83</v>
      </c>
      <c r="B12" s="69">
        <v>261</v>
      </c>
      <c r="C12" s="69">
        <v>13</v>
      </c>
      <c r="D12" s="72">
        <v>5</v>
      </c>
      <c r="E12" s="69">
        <v>297</v>
      </c>
      <c r="F12" s="69">
        <v>85</v>
      </c>
      <c r="G12" s="72">
        <v>28.6</v>
      </c>
      <c r="H12" s="124">
        <v>960</v>
      </c>
      <c r="I12" s="124">
        <v>200</v>
      </c>
      <c r="J12" s="129">
        <v>20.8</v>
      </c>
    </row>
    <row r="13" spans="1:10" s="2" customFormat="1" ht="27.75" customHeight="1">
      <c r="A13" s="79" t="s">
        <v>93</v>
      </c>
      <c r="B13" s="69">
        <v>557</v>
      </c>
      <c r="C13" s="69">
        <v>552</v>
      </c>
      <c r="D13" s="74">
        <v>99.1</v>
      </c>
      <c r="E13" s="69">
        <v>474</v>
      </c>
      <c r="F13" s="69">
        <v>504</v>
      </c>
      <c r="G13" s="74">
        <v>106.3</v>
      </c>
      <c r="H13" s="124">
        <v>452</v>
      </c>
      <c r="I13" s="124">
        <v>438</v>
      </c>
      <c r="J13" s="124">
        <v>96.9</v>
      </c>
    </row>
    <row r="14" spans="1:10" s="38" customFormat="1" ht="27.75" customHeight="1">
      <c r="A14" s="79" t="s">
        <v>110</v>
      </c>
      <c r="B14" s="69">
        <v>298</v>
      </c>
      <c r="C14" s="69">
        <v>251</v>
      </c>
      <c r="D14" s="74">
        <v>84.2</v>
      </c>
      <c r="E14" s="69">
        <v>276</v>
      </c>
      <c r="F14" s="69">
        <v>261</v>
      </c>
      <c r="G14" s="74">
        <v>94.6</v>
      </c>
      <c r="H14" s="124">
        <v>246</v>
      </c>
      <c r="I14" s="124">
        <v>214</v>
      </c>
      <c r="J14" s="130">
        <v>87</v>
      </c>
    </row>
    <row r="15" spans="1:10" ht="27.75" customHeight="1">
      <c r="A15" s="79" t="s">
        <v>122</v>
      </c>
      <c r="B15" s="69">
        <v>417</v>
      </c>
      <c r="C15" s="69">
        <v>400</v>
      </c>
      <c r="D15" s="74">
        <v>95.9</v>
      </c>
      <c r="E15" s="69">
        <v>339</v>
      </c>
      <c r="F15" s="69">
        <v>347</v>
      </c>
      <c r="G15" s="74">
        <v>102.4</v>
      </c>
      <c r="H15" s="124">
        <v>336</v>
      </c>
      <c r="I15" s="124">
        <v>335</v>
      </c>
      <c r="J15" s="124">
        <v>99.7</v>
      </c>
    </row>
    <row r="16" spans="1:10" ht="27.75" customHeight="1">
      <c r="A16" s="83" t="s">
        <v>145</v>
      </c>
      <c r="B16" s="84">
        <v>68</v>
      </c>
      <c r="C16" s="84">
        <v>65</v>
      </c>
      <c r="D16" s="85">
        <v>95.6</v>
      </c>
      <c r="E16" s="68">
        <v>226</v>
      </c>
      <c r="F16" s="68">
        <v>265</v>
      </c>
      <c r="G16" s="85">
        <v>117.3</v>
      </c>
      <c r="H16" s="131">
        <v>224</v>
      </c>
      <c r="I16" s="131">
        <v>263</v>
      </c>
      <c r="J16" s="131">
        <v>117.4</v>
      </c>
    </row>
    <row r="17" spans="2:8" ht="13.5">
      <c r="B17" s="8"/>
      <c r="C17" s="8"/>
      <c r="D17" s="8"/>
      <c r="G17" s="8"/>
      <c r="H17" s="106" t="s">
        <v>123</v>
      </c>
    </row>
  </sheetData>
  <sheetProtection/>
  <mergeCells count="4">
    <mergeCell ref="H3:J3"/>
    <mergeCell ref="E3:G3"/>
    <mergeCell ref="A3:A4"/>
    <mergeCell ref="B3:D3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6"/>
  <sheetViews>
    <sheetView view="pageBreakPreview" zoomScaleNormal="85" zoomScaleSheetLayoutView="100" zoomScalePageLayoutView="0" workbookViewId="0" topLeftCell="A1">
      <selection activeCell="A11" sqref="A11:IV11"/>
    </sheetView>
  </sheetViews>
  <sheetFormatPr defaultColWidth="9.00390625" defaultRowHeight="13.5"/>
  <cols>
    <col min="1" max="1" width="12.75390625" style="22" customWidth="1"/>
    <col min="2" max="17" width="7.625" style="23" customWidth="1"/>
    <col min="18" max="19" width="11.625" style="23" customWidth="1"/>
    <col min="20" max="16384" width="9.00390625" style="23" customWidth="1"/>
  </cols>
  <sheetData>
    <row r="1" spans="1:10" s="2" customFormat="1" ht="19.5" customHeight="1">
      <c r="A1" s="81" t="s">
        <v>77</v>
      </c>
      <c r="G1" s="12"/>
      <c r="H1" s="12"/>
      <c r="I1" s="12"/>
      <c r="J1" s="12"/>
    </row>
    <row r="2" s="2" customFormat="1" ht="13.5" customHeight="1">
      <c r="A2" s="9"/>
    </row>
    <row r="3" spans="1:17" s="2" customFormat="1" ht="22.5" customHeight="1">
      <c r="A3" s="166" t="s">
        <v>58</v>
      </c>
      <c r="B3" s="158" t="s">
        <v>148</v>
      </c>
      <c r="C3" s="158"/>
      <c r="D3" s="168" t="s">
        <v>146</v>
      </c>
      <c r="E3" s="169"/>
      <c r="F3" s="158" t="s">
        <v>41</v>
      </c>
      <c r="G3" s="158"/>
      <c r="H3" s="148" t="s">
        <v>121</v>
      </c>
      <c r="I3" s="150"/>
      <c r="J3" s="150" t="s">
        <v>48</v>
      </c>
      <c r="K3" s="148"/>
      <c r="L3" s="158" t="s">
        <v>39</v>
      </c>
      <c r="M3" s="158"/>
      <c r="N3" s="158" t="s">
        <v>40</v>
      </c>
      <c r="O3" s="158"/>
      <c r="P3" s="150" t="s">
        <v>42</v>
      </c>
      <c r="Q3" s="158"/>
    </row>
    <row r="4" spans="1:17" s="2" customFormat="1" ht="22.5" customHeight="1">
      <c r="A4" s="167"/>
      <c r="B4" s="82" t="s">
        <v>43</v>
      </c>
      <c r="C4" s="82" t="s">
        <v>47</v>
      </c>
      <c r="D4" s="86" t="s">
        <v>43</v>
      </c>
      <c r="E4" s="86" t="s">
        <v>47</v>
      </c>
      <c r="F4" s="82" t="s">
        <v>43</v>
      </c>
      <c r="G4" s="82" t="s">
        <v>47</v>
      </c>
      <c r="H4" s="82" t="s">
        <v>43</v>
      </c>
      <c r="I4" s="82" t="s">
        <v>47</v>
      </c>
      <c r="J4" s="82" t="s">
        <v>43</v>
      </c>
      <c r="K4" s="82" t="s">
        <v>47</v>
      </c>
      <c r="L4" s="82" t="s">
        <v>43</v>
      </c>
      <c r="M4" s="82" t="s">
        <v>47</v>
      </c>
      <c r="N4" s="82" t="s">
        <v>43</v>
      </c>
      <c r="O4" s="82" t="s">
        <v>47</v>
      </c>
      <c r="P4" s="82" t="s">
        <v>43</v>
      </c>
      <c r="Q4" s="82" t="s">
        <v>47</v>
      </c>
    </row>
    <row r="5" spans="1:17" s="12" customFormat="1" ht="22.5" customHeight="1">
      <c r="A5" s="6" t="s">
        <v>161</v>
      </c>
      <c r="B5" s="80">
        <v>470</v>
      </c>
      <c r="C5" s="80">
        <v>13</v>
      </c>
      <c r="D5" s="19" t="s">
        <v>80</v>
      </c>
      <c r="E5" s="19" t="s">
        <v>80</v>
      </c>
      <c r="F5" s="80">
        <v>1368</v>
      </c>
      <c r="G5" s="80">
        <v>95</v>
      </c>
      <c r="H5" s="80">
        <v>1629</v>
      </c>
      <c r="I5" s="80">
        <v>18</v>
      </c>
      <c r="J5" s="80">
        <v>56</v>
      </c>
      <c r="K5" s="19" t="s">
        <v>80</v>
      </c>
      <c r="L5" s="80">
        <v>522</v>
      </c>
      <c r="M5" s="80">
        <v>16</v>
      </c>
      <c r="N5" s="80">
        <v>762</v>
      </c>
      <c r="O5" s="80">
        <v>54</v>
      </c>
      <c r="P5" s="80">
        <v>550</v>
      </c>
      <c r="Q5" s="80">
        <v>49</v>
      </c>
    </row>
    <row r="6" spans="1:17" s="12" customFormat="1" ht="22.5" customHeight="1">
      <c r="A6" s="6" t="s">
        <v>124</v>
      </c>
      <c r="B6" s="80">
        <v>449</v>
      </c>
      <c r="C6" s="80">
        <v>38</v>
      </c>
      <c r="D6" s="19" t="s">
        <v>80</v>
      </c>
      <c r="E6" s="19" t="s">
        <v>80</v>
      </c>
      <c r="F6" s="80">
        <v>1374</v>
      </c>
      <c r="G6" s="80">
        <v>94</v>
      </c>
      <c r="H6" s="80">
        <v>1672</v>
      </c>
      <c r="I6" s="80">
        <v>47</v>
      </c>
      <c r="J6" s="80">
        <v>68</v>
      </c>
      <c r="K6" s="19" t="s">
        <v>80</v>
      </c>
      <c r="L6" s="80">
        <v>445</v>
      </c>
      <c r="M6" s="80">
        <v>9</v>
      </c>
      <c r="N6" s="80">
        <v>715</v>
      </c>
      <c r="O6" s="80">
        <v>43</v>
      </c>
      <c r="P6" s="80">
        <v>597</v>
      </c>
      <c r="Q6" s="80">
        <v>55</v>
      </c>
    </row>
    <row r="7" spans="1:17" s="12" customFormat="1" ht="22.5" customHeight="1">
      <c r="A7" s="6" t="s">
        <v>136</v>
      </c>
      <c r="B7" s="80">
        <v>371</v>
      </c>
      <c r="C7" s="80">
        <v>24</v>
      </c>
      <c r="D7" s="19" t="s">
        <v>80</v>
      </c>
      <c r="E7" s="19" t="s">
        <v>80</v>
      </c>
      <c r="F7" s="80">
        <v>1368</v>
      </c>
      <c r="G7" s="80">
        <v>84</v>
      </c>
      <c r="H7" s="80">
        <v>1664</v>
      </c>
      <c r="I7" s="80">
        <v>48</v>
      </c>
      <c r="J7" s="80">
        <v>59</v>
      </c>
      <c r="K7" s="19" t="s">
        <v>80</v>
      </c>
      <c r="L7" s="80">
        <v>551</v>
      </c>
      <c r="M7" s="80">
        <v>8</v>
      </c>
      <c r="N7" s="80">
        <v>701</v>
      </c>
      <c r="O7" s="80">
        <v>34</v>
      </c>
      <c r="P7" s="80">
        <v>555</v>
      </c>
      <c r="Q7" s="80">
        <v>54</v>
      </c>
    </row>
    <row r="8" spans="1:17" s="12" customFormat="1" ht="22.5" customHeight="1">
      <c r="A8" s="6" t="s">
        <v>139</v>
      </c>
      <c r="B8" s="80">
        <v>383</v>
      </c>
      <c r="C8" s="80">
        <v>19</v>
      </c>
      <c r="D8" s="19" t="s">
        <v>80</v>
      </c>
      <c r="E8" s="19" t="s">
        <v>80</v>
      </c>
      <c r="F8" s="80">
        <v>1416</v>
      </c>
      <c r="G8" s="80">
        <v>105</v>
      </c>
      <c r="H8" s="80">
        <v>1696</v>
      </c>
      <c r="I8" s="80">
        <v>57</v>
      </c>
      <c r="J8" s="80">
        <v>44</v>
      </c>
      <c r="K8" s="19" t="s">
        <v>80</v>
      </c>
      <c r="L8" s="80">
        <v>619</v>
      </c>
      <c r="M8" s="80">
        <v>10</v>
      </c>
      <c r="N8" s="80">
        <v>734</v>
      </c>
      <c r="O8" s="80">
        <v>20</v>
      </c>
      <c r="P8" s="80">
        <v>595</v>
      </c>
      <c r="Q8" s="80">
        <v>54</v>
      </c>
    </row>
    <row r="9" spans="1:17" s="12" customFormat="1" ht="22.5" customHeight="1">
      <c r="A9" s="6" t="s">
        <v>140</v>
      </c>
      <c r="B9" s="80">
        <v>267</v>
      </c>
      <c r="C9" s="80">
        <v>10</v>
      </c>
      <c r="D9" s="19">
        <v>125</v>
      </c>
      <c r="E9" s="19">
        <v>44</v>
      </c>
      <c r="F9" s="80">
        <v>1126</v>
      </c>
      <c r="G9" s="80">
        <v>100</v>
      </c>
      <c r="H9" s="80">
        <v>1331</v>
      </c>
      <c r="I9" s="80">
        <v>64</v>
      </c>
      <c r="J9" s="80">
        <v>20</v>
      </c>
      <c r="K9" s="19" t="s">
        <v>80</v>
      </c>
      <c r="L9" s="80">
        <v>494</v>
      </c>
      <c r="M9" s="80">
        <v>7</v>
      </c>
      <c r="N9" s="80">
        <v>463</v>
      </c>
      <c r="O9" s="80">
        <v>11</v>
      </c>
      <c r="P9" s="80">
        <v>450</v>
      </c>
      <c r="Q9" s="80">
        <v>47</v>
      </c>
    </row>
    <row r="10" spans="1:17" s="12" customFormat="1" ht="22.5" customHeight="1">
      <c r="A10" s="6" t="s">
        <v>149</v>
      </c>
      <c r="B10" s="80">
        <v>386</v>
      </c>
      <c r="C10" s="80">
        <v>47</v>
      </c>
      <c r="D10" s="80">
        <v>73</v>
      </c>
      <c r="E10" s="80">
        <v>21</v>
      </c>
      <c r="F10" s="80">
        <v>1188</v>
      </c>
      <c r="G10" s="80">
        <v>89</v>
      </c>
      <c r="H10" s="80">
        <v>1477</v>
      </c>
      <c r="I10" s="80">
        <v>95</v>
      </c>
      <c r="J10" s="80">
        <v>20</v>
      </c>
      <c r="K10" s="19" t="s">
        <v>80</v>
      </c>
      <c r="L10" s="80">
        <v>596</v>
      </c>
      <c r="M10" s="80">
        <v>6</v>
      </c>
      <c r="N10" s="80">
        <v>535</v>
      </c>
      <c r="O10" s="80">
        <v>12</v>
      </c>
      <c r="P10" s="80">
        <v>490</v>
      </c>
      <c r="Q10" s="80">
        <v>55</v>
      </c>
    </row>
    <row r="11" spans="1:17" s="134" customFormat="1" ht="22.5" customHeight="1">
      <c r="A11" s="115" t="s">
        <v>158</v>
      </c>
      <c r="B11" s="132">
        <v>399</v>
      </c>
      <c r="C11" s="132">
        <v>57</v>
      </c>
      <c r="D11" s="132">
        <v>97</v>
      </c>
      <c r="E11" s="132">
        <v>27</v>
      </c>
      <c r="F11" s="132">
        <v>1166</v>
      </c>
      <c r="G11" s="132">
        <v>86</v>
      </c>
      <c r="H11" s="132">
        <v>1499</v>
      </c>
      <c r="I11" s="132">
        <v>114</v>
      </c>
      <c r="J11" s="132">
        <v>31</v>
      </c>
      <c r="K11" s="133">
        <v>0</v>
      </c>
      <c r="L11" s="132">
        <v>560</v>
      </c>
      <c r="M11" s="132">
        <v>11</v>
      </c>
      <c r="N11" s="132">
        <v>540</v>
      </c>
      <c r="O11" s="132">
        <v>21</v>
      </c>
      <c r="P11" s="132">
        <v>505</v>
      </c>
      <c r="Q11" s="132">
        <v>60</v>
      </c>
    </row>
    <row r="12" spans="16:17" s="2" customFormat="1" ht="13.5" customHeight="1">
      <c r="P12" s="8"/>
      <c r="Q12" s="8" t="s">
        <v>123</v>
      </c>
    </row>
    <row r="13" s="2" customFormat="1" ht="22.5" customHeight="1"/>
    <row r="14" s="2" customFormat="1" ht="22.5" customHeight="1"/>
    <row r="15" s="2" customFormat="1" ht="22.5" customHeight="1"/>
    <row r="16" s="2" customFormat="1" ht="22.5" customHeight="1"/>
    <row r="17" s="2" customFormat="1" ht="22.5" customHeight="1"/>
    <row r="18" s="2" customFormat="1" ht="22.5" customHeight="1"/>
    <row r="19" s="2" customFormat="1" ht="22.5" customHeight="1"/>
    <row r="20" s="2" customFormat="1" ht="22.5" customHeight="1"/>
    <row r="21" s="2" customFormat="1" ht="22.5" customHeight="1"/>
    <row r="22" s="2" customFormat="1" ht="22.5" customHeight="1">
      <c r="A22" s="4"/>
    </row>
    <row r="23" s="2" customFormat="1" ht="22.5" customHeight="1">
      <c r="A23" s="4"/>
    </row>
    <row r="24" s="2" customFormat="1" ht="22.5" customHeight="1">
      <c r="A24" s="4"/>
    </row>
    <row r="25" s="2" customFormat="1" ht="22.5" customHeight="1">
      <c r="A25" s="4"/>
    </row>
    <row r="26" s="2" customFormat="1" ht="22.5" customHeight="1">
      <c r="A26" s="4"/>
    </row>
  </sheetData>
  <sheetProtection/>
  <mergeCells count="9">
    <mergeCell ref="P3:Q3"/>
    <mergeCell ref="N3:O3"/>
    <mergeCell ref="L3:M3"/>
    <mergeCell ref="A3:A4"/>
    <mergeCell ref="F3:G3"/>
    <mergeCell ref="J3:K3"/>
    <mergeCell ref="H3:I3"/>
    <mergeCell ref="B3:C3"/>
    <mergeCell ref="D3:E3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0"/>
  <sheetViews>
    <sheetView view="pageBreakPreview" zoomScale="85" zoomScaleSheetLayoutView="85" zoomScalePageLayoutView="0" workbookViewId="0" topLeftCell="A1">
      <selection activeCell="A23" sqref="A23:IV23"/>
    </sheetView>
  </sheetViews>
  <sheetFormatPr defaultColWidth="9.00390625" defaultRowHeight="13.5"/>
  <cols>
    <col min="1" max="1" width="12.625" style="22" customWidth="1"/>
    <col min="2" max="16" width="11.625" style="23" customWidth="1"/>
    <col min="17" max="16384" width="9.00390625" style="23" customWidth="1"/>
  </cols>
  <sheetData>
    <row r="1" spans="1:7" s="2" customFormat="1" ht="20.25" customHeight="1">
      <c r="A1" s="32" t="s">
        <v>105</v>
      </c>
      <c r="F1" s="12"/>
      <c r="G1" s="12"/>
    </row>
    <row r="2" spans="1:7" s="2" customFormat="1" ht="13.5" customHeight="1">
      <c r="A2" s="9"/>
      <c r="F2" s="12"/>
      <c r="G2" s="12"/>
    </row>
    <row r="3" spans="1:4" s="2" customFormat="1" ht="32.25" customHeight="1">
      <c r="A3" s="10" t="s">
        <v>94</v>
      </c>
      <c r="B3" s="3" t="s">
        <v>32</v>
      </c>
      <c r="C3" s="3" t="s">
        <v>74</v>
      </c>
      <c r="D3" s="3" t="s">
        <v>31</v>
      </c>
    </row>
    <row r="4" spans="1:4" s="12" customFormat="1" ht="22.5" customHeight="1">
      <c r="A4" s="6" t="s">
        <v>161</v>
      </c>
      <c r="B4" s="11">
        <v>3841</v>
      </c>
      <c r="C4" s="6">
        <v>296</v>
      </c>
      <c r="D4" s="6" t="s">
        <v>80</v>
      </c>
    </row>
    <row r="5" spans="1:4" s="12" customFormat="1" ht="22.5" customHeight="1">
      <c r="A5" s="6" t="s">
        <v>124</v>
      </c>
      <c r="B5" s="11">
        <v>3841</v>
      </c>
      <c r="C5" s="6">
        <v>285</v>
      </c>
      <c r="D5" s="6" t="s">
        <v>80</v>
      </c>
    </row>
    <row r="6" spans="1:4" s="12" customFormat="1" ht="22.5" customHeight="1">
      <c r="A6" s="6" t="s">
        <v>136</v>
      </c>
      <c r="B6" s="11">
        <v>3841</v>
      </c>
      <c r="C6" s="6">
        <v>259</v>
      </c>
      <c r="D6" s="6" t="s">
        <v>80</v>
      </c>
    </row>
    <row r="7" spans="1:4" s="12" customFormat="1" ht="22.5" customHeight="1">
      <c r="A7" s="6" t="s">
        <v>139</v>
      </c>
      <c r="B7" s="11">
        <v>3841</v>
      </c>
      <c r="C7" s="6">
        <v>239</v>
      </c>
      <c r="D7" s="6" t="s">
        <v>80</v>
      </c>
    </row>
    <row r="8" spans="1:4" s="12" customFormat="1" ht="22.5" customHeight="1">
      <c r="A8" s="6" t="s">
        <v>140</v>
      </c>
      <c r="B8" s="11">
        <v>3841</v>
      </c>
      <c r="C8" s="6">
        <v>99</v>
      </c>
      <c r="D8" s="6" t="s">
        <v>80</v>
      </c>
    </row>
    <row r="9" spans="1:4" s="12" customFormat="1" ht="22.5" customHeight="1">
      <c r="A9" s="57" t="s">
        <v>149</v>
      </c>
      <c r="B9" s="58">
        <v>4024</v>
      </c>
      <c r="C9" s="57">
        <v>177</v>
      </c>
      <c r="D9" s="6">
        <v>121</v>
      </c>
    </row>
    <row r="10" spans="1:4" s="110" customFormat="1" ht="22.5" customHeight="1">
      <c r="A10" s="115" t="s">
        <v>158</v>
      </c>
      <c r="B10" s="135">
        <v>4000</v>
      </c>
      <c r="C10" s="115">
        <v>196</v>
      </c>
      <c r="D10" s="136">
        <v>123</v>
      </c>
    </row>
    <row r="11" s="2" customFormat="1" ht="14.25" customHeight="1">
      <c r="A11" s="36" t="s">
        <v>157</v>
      </c>
    </row>
    <row r="12" spans="1:4" s="2" customFormat="1" ht="13.5" customHeight="1">
      <c r="A12" s="9"/>
      <c r="D12" s="8" t="s">
        <v>123</v>
      </c>
    </row>
    <row r="13" spans="1:4" s="2" customFormat="1" ht="13.5" customHeight="1">
      <c r="A13" s="9"/>
      <c r="D13" s="8"/>
    </row>
    <row r="14" s="2" customFormat="1" ht="18.75" customHeight="1">
      <c r="A14" s="9" t="s">
        <v>106</v>
      </c>
    </row>
    <row r="15" s="2" customFormat="1" ht="13.5" customHeight="1">
      <c r="A15" s="9"/>
    </row>
    <row r="16" spans="1:3" s="2" customFormat="1" ht="27">
      <c r="A16" s="10" t="s">
        <v>94</v>
      </c>
      <c r="B16" s="3" t="s">
        <v>25</v>
      </c>
      <c r="C16" s="3" t="s">
        <v>33</v>
      </c>
    </row>
    <row r="17" spans="1:3" s="12" customFormat="1" ht="22.5" customHeight="1">
      <c r="A17" s="6" t="s">
        <v>161</v>
      </c>
      <c r="B17" s="6">
        <v>321</v>
      </c>
      <c r="C17" s="6">
        <v>27</v>
      </c>
    </row>
    <row r="18" spans="1:3" s="12" customFormat="1" ht="22.5" customHeight="1">
      <c r="A18" s="6" t="s">
        <v>124</v>
      </c>
      <c r="B18" s="6">
        <v>325</v>
      </c>
      <c r="C18" s="6">
        <v>35</v>
      </c>
    </row>
    <row r="19" spans="1:3" s="12" customFormat="1" ht="22.5" customHeight="1">
      <c r="A19" s="6" t="s">
        <v>136</v>
      </c>
      <c r="B19" s="6">
        <v>320</v>
      </c>
      <c r="C19" s="6">
        <v>39</v>
      </c>
    </row>
    <row r="20" spans="1:3" s="12" customFormat="1" ht="22.5" customHeight="1">
      <c r="A20" s="6" t="s">
        <v>139</v>
      </c>
      <c r="B20" s="6">
        <v>317</v>
      </c>
      <c r="C20" s="6">
        <v>47</v>
      </c>
    </row>
    <row r="21" spans="1:3" s="12" customFormat="1" ht="22.5" customHeight="1">
      <c r="A21" s="6" t="s">
        <v>140</v>
      </c>
      <c r="B21" s="6">
        <v>226</v>
      </c>
      <c r="C21" s="6">
        <v>32</v>
      </c>
    </row>
    <row r="22" spans="1:3" s="12" customFormat="1" ht="22.5" customHeight="1">
      <c r="A22" s="6" t="s">
        <v>149</v>
      </c>
      <c r="B22" s="6">
        <v>251</v>
      </c>
      <c r="C22" s="6">
        <v>41</v>
      </c>
    </row>
    <row r="23" spans="1:7" s="134" customFormat="1" ht="22.5" customHeight="1">
      <c r="A23" s="115" t="s">
        <v>158</v>
      </c>
      <c r="B23" s="115">
        <v>276</v>
      </c>
      <c r="C23" s="115">
        <v>45</v>
      </c>
      <c r="D23" s="110"/>
      <c r="E23" s="110"/>
      <c r="F23" s="110"/>
      <c r="G23" s="110"/>
    </row>
    <row r="24" spans="1:3" s="2" customFormat="1" ht="13.5" customHeight="1">
      <c r="A24" s="9"/>
      <c r="C24" s="8" t="s">
        <v>123</v>
      </c>
    </row>
    <row r="25" s="2" customFormat="1" ht="13.5">
      <c r="A25" s="4"/>
    </row>
    <row r="26" s="2" customFormat="1" ht="13.5">
      <c r="A26" s="4"/>
    </row>
    <row r="27" s="2" customFormat="1" ht="13.5">
      <c r="A27" s="4"/>
    </row>
    <row r="28" s="2" customFormat="1" ht="13.5">
      <c r="A28" s="4"/>
    </row>
    <row r="29" s="2" customFormat="1" ht="13.5">
      <c r="A29" s="4"/>
    </row>
    <row r="30" s="2" customFormat="1" ht="13.5">
      <c r="A30" s="4"/>
    </row>
  </sheetData>
  <sheetProtection/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0.125" style="22" customWidth="1"/>
    <col min="2" max="16" width="11.625" style="23" customWidth="1"/>
    <col min="17" max="16384" width="9.00390625" style="23" customWidth="1"/>
  </cols>
  <sheetData>
    <row r="1" s="2" customFormat="1" ht="19.5" customHeight="1">
      <c r="A1" s="9" t="s">
        <v>170</v>
      </c>
    </row>
    <row r="2" s="2" customFormat="1" ht="13.5" customHeight="1">
      <c r="A2" s="9"/>
    </row>
    <row r="3" spans="1:7" s="2" customFormat="1" ht="22.5" customHeight="1">
      <c r="A3" s="159" t="s">
        <v>38</v>
      </c>
      <c r="B3" s="158" t="s">
        <v>27</v>
      </c>
      <c r="C3" s="158"/>
      <c r="D3" s="158" t="s">
        <v>28</v>
      </c>
      <c r="E3" s="158"/>
      <c r="F3" s="158" t="s">
        <v>29</v>
      </c>
      <c r="G3" s="158"/>
    </row>
    <row r="4" spans="1:7" s="2" customFormat="1" ht="22.5" customHeight="1">
      <c r="A4" s="160"/>
      <c r="B4" s="3" t="s">
        <v>25</v>
      </c>
      <c r="C4" s="3" t="s">
        <v>26</v>
      </c>
      <c r="D4" s="3" t="s">
        <v>25</v>
      </c>
      <c r="E4" s="3" t="s">
        <v>26</v>
      </c>
      <c r="F4" s="3" t="s">
        <v>25</v>
      </c>
      <c r="G4" s="3" t="s">
        <v>26</v>
      </c>
    </row>
    <row r="5" spans="1:7" s="12" customFormat="1" ht="22.5" customHeight="1">
      <c r="A5" s="6" t="s">
        <v>161</v>
      </c>
      <c r="B5" s="6">
        <v>320</v>
      </c>
      <c r="C5" s="6">
        <v>55</v>
      </c>
      <c r="D5" s="6">
        <v>124</v>
      </c>
      <c r="E5" s="6">
        <v>3</v>
      </c>
      <c r="F5" s="6">
        <v>170</v>
      </c>
      <c r="G5" s="6">
        <v>11</v>
      </c>
    </row>
    <row r="6" spans="1:7" s="12" customFormat="1" ht="22.5" customHeight="1">
      <c r="A6" s="6" t="s">
        <v>124</v>
      </c>
      <c r="B6" s="6">
        <v>325</v>
      </c>
      <c r="C6" s="6">
        <v>53</v>
      </c>
      <c r="D6" s="6">
        <v>167</v>
      </c>
      <c r="E6" s="6">
        <v>5</v>
      </c>
      <c r="F6" s="6">
        <v>130</v>
      </c>
      <c r="G6" s="6">
        <v>3</v>
      </c>
    </row>
    <row r="7" spans="1:7" s="12" customFormat="1" ht="22.5" customHeight="1">
      <c r="A7" s="6" t="s">
        <v>136</v>
      </c>
      <c r="B7" s="6">
        <v>304</v>
      </c>
      <c r="C7" s="6">
        <v>50</v>
      </c>
      <c r="D7" s="6">
        <v>167</v>
      </c>
      <c r="E7" s="6">
        <v>8</v>
      </c>
      <c r="F7" s="6">
        <v>145</v>
      </c>
      <c r="G7" s="6">
        <v>5</v>
      </c>
    </row>
    <row r="8" spans="1:7" s="12" customFormat="1" ht="22.5" customHeight="1">
      <c r="A8" s="6" t="s">
        <v>139</v>
      </c>
      <c r="B8" s="6">
        <v>265</v>
      </c>
      <c r="C8" s="6">
        <v>34</v>
      </c>
      <c r="D8" s="6">
        <v>145</v>
      </c>
      <c r="E8" s="6">
        <v>6</v>
      </c>
      <c r="F8" s="6">
        <v>143</v>
      </c>
      <c r="G8" s="6">
        <v>3</v>
      </c>
    </row>
    <row r="9" spans="1:7" s="12" customFormat="1" ht="22.5" customHeight="1">
      <c r="A9" s="6" t="s">
        <v>140</v>
      </c>
      <c r="B9" s="6">
        <v>275</v>
      </c>
      <c r="C9" s="6">
        <v>40</v>
      </c>
      <c r="D9" s="6">
        <v>133</v>
      </c>
      <c r="E9" s="6">
        <v>2</v>
      </c>
      <c r="F9" s="6">
        <v>185</v>
      </c>
      <c r="G9" s="6">
        <v>11</v>
      </c>
    </row>
    <row r="10" spans="1:7" s="12" customFormat="1" ht="22.5" customHeight="1">
      <c r="A10" s="6" t="s">
        <v>149</v>
      </c>
      <c r="B10" s="6">
        <v>242</v>
      </c>
      <c r="C10" s="6">
        <v>30</v>
      </c>
      <c r="D10" s="6">
        <v>128</v>
      </c>
      <c r="E10" s="6">
        <v>7</v>
      </c>
      <c r="F10" s="6">
        <v>149</v>
      </c>
      <c r="G10" s="6">
        <v>1</v>
      </c>
    </row>
    <row r="11" spans="1:7" s="134" customFormat="1" ht="22.5" customHeight="1">
      <c r="A11" s="115" t="s">
        <v>158</v>
      </c>
      <c r="B11" s="115">
        <v>226</v>
      </c>
      <c r="C11" s="115">
        <v>26</v>
      </c>
      <c r="D11" s="115">
        <v>121</v>
      </c>
      <c r="E11" s="115">
        <v>6</v>
      </c>
      <c r="F11" s="115">
        <v>127</v>
      </c>
      <c r="G11" s="115">
        <v>2</v>
      </c>
    </row>
    <row r="12" spans="1:7" s="2" customFormat="1" ht="14.25" customHeight="1">
      <c r="A12" s="9"/>
      <c r="F12" s="7"/>
      <c r="G12" s="8" t="s">
        <v>123</v>
      </c>
    </row>
    <row r="13" s="2" customFormat="1" ht="22.5" customHeight="1">
      <c r="A13" s="9"/>
    </row>
    <row r="14" s="2" customFormat="1" ht="22.5" customHeight="1">
      <c r="A14" s="4"/>
    </row>
    <row r="15" s="2" customFormat="1" ht="22.5" customHeight="1">
      <c r="A15" s="4"/>
    </row>
    <row r="16" s="2" customFormat="1" ht="22.5" customHeight="1">
      <c r="A16" s="4"/>
    </row>
    <row r="17" s="2" customFormat="1" ht="22.5" customHeight="1">
      <c r="A17" s="4"/>
    </row>
    <row r="18" s="2" customFormat="1" ht="22.5" customHeight="1">
      <c r="A18" s="4"/>
    </row>
    <row r="19" s="2" customFormat="1" ht="22.5" customHeight="1">
      <c r="A19" s="4"/>
    </row>
    <row r="20" s="2" customFormat="1" ht="22.5" customHeight="1">
      <c r="A20" s="4"/>
    </row>
  </sheetData>
  <sheetProtection/>
  <mergeCells count="4">
    <mergeCell ref="D3:E3"/>
    <mergeCell ref="F3:G3"/>
    <mergeCell ref="B3:C3"/>
    <mergeCell ref="A3:A4"/>
  </mergeCells>
  <printOptions/>
  <pageMargins left="0.708661417322834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箭野 由貴子</dc:creator>
  <cp:keywords/>
  <dc:description/>
  <cp:lastModifiedBy>箭野 由貴子</cp:lastModifiedBy>
  <cp:lastPrinted>2023-06-27T04:27:46Z</cp:lastPrinted>
  <dcterms:created xsi:type="dcterms:W3CDTF">2005-06-01T05:16:45Z</dcterms:created>
  <dcterms:modified xsi:type="dcterms:W3CDTF">2023-09-08T06:33:08Z</dcterms:modified>
  <cp:category/>
  <cp:version/>
  <cp:contentType/>
  <cp:contentStatus/>
</cp:coreProperties>
</file>